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270" windowWidth="18450" windowHeight="11520"/>
  </bookViews>
  <sheets>
    <sheet name="Приложение 3" sheetId="1" r:id="rId1"/>
  </sheets>
  <definedNames>
    <definedName name="_xlnm.Print_Titles" localSheetId="0">'Приложение 3'!$14:$16</definedName>
    <definedName name="_xlnm.Print_Area" localSheetId="0">'Приложение 3'!$B$1:$Z$62</definedName>
  </definedNames>
  <calcPr calcId="124519"/>
</workbook>
</file>

<file path=xl/calcChain.xml><?xml version="1.0" encoding="utf-8"?>
<calcChain xmlns="http://schemas.openxmlformats.org/spreadsheetml/2006/main">
  <c r="V34" i="1"/>
  <c r="W34"/>
  <c r="V29"/>
  <c r="W29"/>
  <c r="V28" l="1"/>
  <c r="W28"/>
</calcChain>
</file>

<file path=xl/sharedStrings.xml><?xml version="1.0" encoding="utf-8"?>
<sst xmlns="http://schemas.openxmlformats.org/spreadsheetml/2006/main" count="115" uniqueCount="77">
  <si>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</si>
  <si>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</si>
  <si>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</si>
  <si>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</si>
  <si>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</si>
  <si>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</si>
  <si>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</si>
  <si>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 xml:space="preserve">Программа , всего 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</si>
  <si>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</si>
  <si>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Годы реализации программы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</si>
  <si>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</si>
  <si>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</si>
  <si>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</si>
  <si>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</si>
  <si>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</si>
  <si>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</si>
  <si>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Характеристика   муниципальной   программы  муниципального образования "Рамешковский район"Тверской области</t>
  </si>
  <si>
    <t>Приложение 3</t>
  </si>
  <si>
    <r>
      <rPr>
        <b/>
        <sz val="9"/>
        <rFont val="Times New Roman"/>
        <family val="1"/>
        <charset val="204"/>
      </rPr>
      <t>Цель программы:</t>
    </r>
    <r>
      <rPr>
        <sz val="9"/>
        <rFont val="Times New Roman"/>
        <family val="1"/>
        <charset val="204"/>
      </rPr>
      <t xml:space="preserve">   Обеспечение развития жилищно-коммунального и газового хозяйства и повышение энергетической эффективности использования энергетических и коммунальных ресурсов в Рамешковском районе
</t>
    </r>
  </si>
  <si>
    <t>%</t>
  </si>
  <si>
    <t>шт.</t>
  </si>
  <si>
    <t>ед.</t>
  </si>
  <si>
    <r>
      <rPr>
        <b/>
        <sz val="9"/>
        <rFont val="Times New Roman"/>
        <family val="1"/>
        <charset val="204"/>
      </rPr>
      <t>Административное мероприятие подпрограммы 2</t>
    </r>
    <r>
      <rPr>
        <sz val="9"/>
        <rFont val="Times New Roman"/>
        <family val="1"/>
        <charset val="204"/>
      </rPr>
      <t xml:space="preserve">  Проведение мероприятий по выявлению бесхозяйных объектов</t>
    </r>
  </si>
  <si>
    <r>
      <t xml:space="preserve">Административное мероприятие 3  </t>
    </r>
    <r>
      <rPr>
        <sz val="9"/>
        <rFont val="Times New Roman"/>
        <family val="1"/>
        <charset val="204"/>
      </rPr>
      <t>Проведение семинаров, круглых столов по эффективности выполнения программы</t>
    </r>
  </si>
  <si>
    <r>
      <rPr>
        <b/>
        <sz val="9"/>
        <rFont val="Times New Roman"/>
        <family val="1"/>
        <charset val="204"/>
      </rPr>
      <t>Показатель 1 :</t>
    </r>
    <r>
      <rPr>
        <sz val="9"/>
        <rFont val="Times New Roman"/>
        <family val="1"/>
        <charset val="204"/>
      </rPr>
      <t xml:space="preserve">   Доля населения района, охваченного мероприятиями информационного характера по вопросам энергосбережения и повышения энергетической эффективности.</t>
    </r>
  </si>
  <si>
    <r>
      <rPr>
        <b/>
        <sz val="9"/>
        <rFont val="Times New Roman"/>
        <family val="1"/>
        <charset val="204"/>
      </rPr>
      <t xml:space="preserve">Административное мероприятие  подпрограммы4 </t>
    </r>
    <r>
      <rPr>
        <sz val="9"/>
        <rFont val="Times New Roman"/>
        <family val="1"/>
        <charset val="204"/>
      </rPr>
      <t xml:space="preserve">  Публикация в средствах массовой информации, на официальном сайте администрации Рамешковского района информационных материалов по  энергосбережению и повышению энергетической эффективности</t>
    </r>
  </si>
  <si>
    <r>
      <rPr>
        <b/>
        <sz val="9"/>
        <rFont val="Times New Roman"/>
        <family val="1"/>
        <charset val="204"/>
      </rPr>
      <t xml:space="preserve">Административное мероприятие  подпрограммы5 </t>
    </r>
    <r>
      <rPr>
        <sz val="9"/>
        <rFont val="Times New Roman"/>
        <family val="1"/>
        <charset val="204"/>
      </rPr>
      <t xml:space="preserve">  Участие в выставках, семинарах, совещаниях по  энергосбережению</t>
    </r>
  </si>
  <si>
    <t>да-1/нет-0</t>
  </si>
  <si>
    <t>Подпрограмма  1  «Обеспечение развития системы жилищно-коммунального и газового хозяйства»</t>
  </si>
  <si>
    <t>Б</t>
  </si>
  <si>
    <t>Подпрограмма 2 «Обеспечение энергосбережения и повышение  энергетической эффективности»</t>
  </si>
  <si>
    <t>2018/20</t>
  </si>
  <si>
    <t>ед</t>
  </si>
  <si>
    <t>Т</t>
  </si>
  <si>
    <t>Л</t>
  </si>
  <si>
    <r>
      <rPr>
        <b/>
        <sz val="9"/>
        <rFont val="Times New Roman"/>
        <family val="1"/>
        <charset val="204"/>
      </rPr>
      <t>Мероприятие    подпрограммы 1.001,01:</t>
    </r>
    <r>
      <rPr>
        <sz val="9"/>
        <rFont val="Times New Roman"/>
        <family val="1"/>
        <charset val="204"/>
      </rPr>
      <t>Осуществление органами местного самоуправления отдельных мероприятий в сфере развития системы жилищно-коммунального и газового хозяйства</t>
    </r>
  </si>
  <si>
    <r>
      <t xml:space="preserve">Административное мероприятие подпрограммы 1.001.03:  </t>
    </r>
    <r>
      <rPr>
        <sz val="9"/>
        <rFont val="Times New Roman"/>
        <family val="1"/>
        <charset val="204"/>
      </rPr>
      <t>Осуществление контроля за наличием и поставками энергоресурсов (топлива) для устойчивого функционирования объектов коммунального комплекса</t>
    </r>
  </si>
  <si>
    <r>
      <rPr>
        <b/>
        <sz val="9"/>
        <color indexed="8"/>
        <rFont val="Times New Roman"/>
        <family val="1"/>
        <charset val="204"/>
      </rPr>
      <t xml:space="preserve">Административное мероприятие подпрограммы 1.003.1: </t>
    </r>
    <r>
      <rPr>
        <sz val="9"/>
        <color indexed="8"/>
        <rFont val="Times New Roman"/>
        <family val="1"/>
        <charset val="204"/>
      </rPr>
      <t>Проведение совещаний с главами сельских поселений по вопросам газификации домовладений.</t>
    </r>
  </si>
  <si>
    <r>
      <rPr>
        <b/>
        <sz val="9"/>
        <color indexed="8"/>
        <rFont val="Times New Roman"/>
        <family val="1"/>
        <charset val="204"/>
      </rPr>
      <t xml:space="preserve">Административное мероприятие подпрограммы 1.003.2: </t>
    </r>
    <r>
      <rPr>
        <sz val="9"/>
        <color indexed="8"/>
        <rFont val="Times New Roman"/>
        <family val="1"/>
        <charset val="204"/>
      </rPr>
      <t>Публикация в средствах массовой информации, на официальном сайте администрации Рамешковского района информационных материалов по существующим льготам и социальным выплатам по газификации отдельных домовладений.</t>
    </r>
  </si>
  <si>
    <t xml:space="preserve">              "Развитие жилищно-коммунальной инфраструктуры, обеспечение энергосбережения в целях повышения энергетической эффективности на 2018-2020г"
</t>
  </si>
  <si>
    <t>Главный администратор  (администратор) муниципальной  программы  муниципального образования Тверской области:  администрация Рамешковского района</t>
  </si>
  <si>
    <t>1.Программа - муниципальная  программа муниципального образования  "Рамешковский район" Тверской области</t>
  </si>
  <si>
    <t xml:space="preserve">2. Подпрограмма  - подпрограмма муниципальной  программы  муниципального образовавания  "Рамешковский район"Тверской области </t>
  </si>
  <si>
    <r>
      <rPr>
        <b/>
        <sz val="9"/>
        <rFont val="Times New Roman"/>
        <family val="1"/>
        <charset val="204"/>
      </rPr>
      <t xml:space="preserve">Показатель 1  </t>
    </r>
    <r>
      <rPr>
        <sz val="9"/>
        <rFont val="Times New Roman"/>
        <family val="1"/>
        <charset val="204"/>
      </rPr>
      <t>Количество капитально отремонтированного жилья в муниципальном жилищном фонде.</t>
    </r>
  </si>
  <si>
    <r>
      <rPr>
        <b/>
        <sz val="9"/>
        <color theme="1"/>
        <rFont val="Times New Roman"/>
        <family val="1"/>
        <charset val="204"/>
      </rPr>
      <t>Административное мероприятие подпрограммы 1.002.06.</t>
    </r>
    <r>
      <rPr>
        <sz val="9"/>
        <color theme="1"/>
        <rFont val="Times New Roman"/>
        <family val="1"/>
        <charset val="204"/>
      </rPr>
      <t>«Создание условий для приватизации муниципального жилья»</t>
    </r>
  </si>
  <si>
    <r>
      <rPr>
        <b/>
        <sz val="9"/>
        <rFont val="Times New Roman"/>
        <family val="1"/>
        <charset val="204"/>
      </rPr>
      <t>Показатель 1</t>
    </r>
    <r>
      <rPr>
        <sz val="9"/>
        <rFont val="Times New Roman"/>
        <family val="1"/>
        <charset val="204"/>
      </rPr>
      <t xml:space="preserve"> цели программы: Количество модернизируемых объектов коммунального комплекса МО «Рамешковский район»  Тверской области;
</t>
    </r>
  </si>
  <si>
    <r>
      <rPr>
        <b/>
        <sz val="9"/>
        <rFont val="Times New Roman"/>
        <family val="1"/>
        <charset val="204"/>
      </rPr>
      <t xml:space="preserve">Показатель 2  </t>
    </r>
    <r>
      <rPr>
        <sz val="9"/>
        <rFont val="Times New Roman"/>
        <family val="1"/>
        <charset val="204"/>
      </rPr>
      <t>Количество капитально отремонтированного жилья в муниципальном жилищном фонде.</t>
    </r>
  </si>
  <si>
    <r>
      <rPr>
        <b/>
        <sz val="9"/>
        <rFont val="Times New Roman"/>
        <family val="1"/>
        <charset val="204"/>
      </rPr>
      <t xml:space="preserve">Показатель 3  </t>
    </r>
    <r>
      <rPr>
        <sz val="9"/>
        <rFont val="Times New Roman"/>
        <family val="1"/>
        <charset val="204"/>
      </rPr>
      <t>Количество благоустроенных мест на территории городского поселения-поселок Рамешки</t>
    </r>
  </si>
  <si>
    <r>
      <rPr>
        <b/>
        <sz val="9"/>
        <rFont val="Times New Roman"/>
        <family val="1"/>
        <charset val="204"/>
      </rPr>
      <t>Показатель 1.</t>
    </r>
    <r>
      <rPr>
        <sz val="9"/>
        <rFont val="Times New Roman"/>
        <family val="1"/>
        <charset val="204"/>
      </rPr>
      <t xml:space="preserve"> Количество выявленных бесхозяйных объектов</t>
    </r>
  </si>
  <si>
    <r>
      <t>З</t>
    </r>
    <r>
      <rPr>
        <b/>
        <sz val="9"/>
        <rFont val="Times New Roman"/>
        <family val="1"/>
        <charset val="204"/>
      </rPr>
      <t xml:space="preserve">адача 2.1 : </t>
    </r>
    <r>
      <rPr>
        <sz val="9"/>
        <rFont val="Times New Roman"/>
        <family val="1"/>
        <charset val="204"/>
      </rPr>
      <t>Сокращение потерь энергетических ресурсов при производстве, передаче и потреблении энергетических ресурсов, в том числе в системах коммунальной инфраструктуры</t>
    </r>
  </si>
  <si>
    <r>
      <rPr>
        <b/>
        <sz val="9"/>
        <rFont val="Times New Roman"/>
        <family val="1"/>
        <charset val="204"/>
      </rPr>
      <t xml:space="preserve">Задача 2.2 : </t>
    </r>
    <r>
      <rPr>
        <sz val="9"/>
        <rFont val="Times New Roman"/>
        <family val="1"/>
        <charset val="204"/>
      </rPr>
      <t xml:space="preserve"> Обеспечение информационной политики по достижению энергетической эффективности производственных помещений коммунального назначения, зданий (в том числе жилых домов), сооружений, находящихся в муниципальной собственности</t>
    </r>
  </si>
  <si>
    <r>
      <t xml:space="preserve">Задача 1.1  </t>
    </r>
    <r>
      <rPr>
        <sz val="9"/>
        <rFont val="Times New Roman"/>
        <family val="1"/>
        <charset val="204"/>
      </rPr>
      <t xml:space="preserve"> Создание условий для устойчивого функционирования и развития объектов коммунального комплекса</t>
    </r>
  </si>
  <si>
    <r>
      <rPr>
        <b/>
        <sz val="9"/>
        <rFont val="Times New Roman"/>
        <family val="1"/>
        <charset val="204"/>
      </rPr>
      <t xml:space="preserve">Показатель 1 </t>
    </r>
    <r>
      <rPr>
        <sz val="9"/>
        <rFont val="Times New Roman"/>
        <family val="1"/>
        <charset val="204"/>
      </rPr>
      <t>:  Уровень газификации жилищного фонда в МО «Рамешковский район»  Тверской области</t>
    </r>
  </si>
  <si>
    <r>
      <rPr>
        <b/>
        <sz val="9"/>
        <rFont val="Times New Roman"/>
        <family val="1"/>
        <charset val="204"/>
      </rPr>
      <t xml:space="preserve">Показатель3  </t>
    </r>
    <r>
      <rPr>
        <sz val="9"/>
        <rFont val="Times New Roman"/>
        <family val="1"/>
        <charset val="204"/>
      </rPr>
      <t>Количество публикаций в средствах массовой  информации о ходе реализации задачи по созданию благоприятных  и комфортных условий  для проживания на территории муниципального образования</t>
    </r>
  </si>
  <si>
    <r>
      <rPr>
        <b/>
        <sz val="9"/>
        <color theme="1"/>
        <rFont val="Times New Roman"/>
        <family val="1"/>
        <charset val="204"/>
      </rPr>
      <t xml:space="preserve">Административное мероприятие подпрограммы 1.002.07 </t>
    </r>
    <r>
      <rPr>
        <sz val="9"/>
        <color theme="1"/>
        <rFont val="Times New Roman"/>
        <family val="1"/>
        <charset val="204"/>
      </rPr>
      <t>«Осуществление публикаций в средствах массовой информации  о ходе реализации жилищной политики и процессов реформирования в отрасли ЖКХ».</t>
    </r>
  </si>
  <si>
    <r>
      <t xml:space="preserve">Задача2.3 </t>
    </r>
    <r>
      <rPr>
        <sz val="9"/>
        <rFont val="Times New Roman"/>
        <family val="1"/>
        <charset val="204"/>
      </rPr>
      <t>Повышение уровня газификации жилищного фонда (квартир) муниципального образования "Рамешковский район"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</si>
  <si>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1.002.01</t>
    </r>
    <r>
      <rPr>
        <sz val="9"/>
        <rFont val="Times New Roman"/>
        <family val="1"/>
        <charset val="204"/>
      </rPr>
      <t xml:space="preserve"> Расходы на капитальный ремонт муниципального жилищного фонда Городского поселения - поселок Рамешки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</si>
  <si>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 xml:space="preserve">1.001.02 </t>
    </r>
    <r>
      <rPr>
        <sz val="9"/>
        <rFont val="Times New Roman"/>
        <family val="1"/>
        <charset val="204"/>
      </rPr>
      <t>Расходы на мероприятия в области коммунального хозяйства сельских поселений района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</si>
  <si>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1.002.02</t>
    </r>
    <r>
      <rPr>
        <sz val="9"/>
        <rFont val="Times New Roman"/>
        <family val="1"/>
        <charset val="204"/>
      </rPr>
      <t xml:space="preserve"> Расходы на мероприятия в области коммунального хозяйства Городского поселения - поселок Рамешки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</si>
  <si>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1.002.05.</t>
    </r>
    <r>
      <rPr>
        <sz val="9"/>
        <rFont val="Times New Roman"/>
        <family val="1"/>
        <charset val="204"/>
      </rPr>
      <t>Расходы на уличное освещение Городского поселения - поселок Рамешки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</si>
  <si>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1.002.03</t>
    </r>
    <r>
      <rPr>
        <sz val="9"/>
        <rFont val="Times New Roman"/>
        <family val="1"/>
        <charset val="204"/>
      </rPr>
      <t xml:space="preserve"> Расходы на организацию и содержание мест захоронения Городского поселения - поселок Рамешки</t>
    </r>
  </si>
  <si>
    <r>
      <rPr>
        <b/>
        <sz val="9"/>
        <rFont val="Times New Roman"/>
        <family val="1"/>
        <charset val="204"/>
      </rPr>
      <t>Мероприятие    подпрограммы</t>
    </r>
    <r>
      <rPr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1.002.04</t>
    </r>
    <r>
      <rPr>
        <sz val="9"/>
        <rFont val="Times New Roman"/>
        <family val="1"/>
        <charset val="204"/>
      </rPr>
      <t xml:space="preserve"> Расходы на мероприятия по благоустройству Городского поселения - поселок Рамешки</t>
    </r>
  </si>
  <si>
    <t>800,0</t>
  </si>
  <si>
    <r>
      <rPr>
        <b/>
        <sz val="9"/>
        <rFont val="Times New Roman"/>
        <family val="1"/>
        <charset val="204"/>
      </rPr>
      <t xml:space="preserve">Мероприятие    подпрограммы 1.002.06. </t>
    </r>
    <r>
      <rPr>
        <sz val="9"/>
        <rFont val="Times New Roman"/>
        <family val="1"/>
        <charset val="204"/>
      </rPr>
      <t>Расходы на мероприятия по программе поддержки местных инициатив Городского поселения- поселок Рамешки за счет средств ОБ</t>
    </r>
  </si>
  <si>
    <r>
      <rPr>
        <b/>
        <sz val="9"/>
        <rFont val="Times New Roman"/>
        <family val="1"/>
        <charset val="204"/>
      </rPr>
      <t xml:space="preserve">Мероприятие    подпрограммы 1.002.07. </t>
    </r>
    <r>
      <rPr>
        <sz val="9"/>
        <rFont val="Times New Roman"/>
        <family val="1"/>
        <charset val="204"/>
      </rPr>
      <t>Расходы на мероприятия по программе поддержки местных инициатив Городского поселения- поселок Рамешки за счет средств по запросам депутатов</t>
    </r>
  </si>
  <si>
    <t>S</t>
  </si>
  <si>
    <r>
      <rPr>
        <b/>
        <sz val="9"/>
        <rFont val="Times New Roman"/>
        <family val="1"/>
        <charset val="204"/>
      </rPr>
      <t xml:space="preserve">Мероприятие    подпрограммы 1.002.08. </t>
    </r>
    <r>
      <rPr>
        <sz val="9"/>
        <rFont val="Times New Roman"/>
        <family val="1"/>
        <charset val="204"/>
      </rPr>
      <t xml:space="preserve">Расходы на мероприятия по программе поддержки местных инициатив Городского поселения- поселок Рамешки </t>
    </r>
  </si>
  <si>
    <r>
      <t>Задача1.2</t>
    </r>
    <r>
      <rPr>
        <sz val="9"/>
        <rFont val="Times New Roman"/>
        <family val="1"/>
        <charset val="204"/>
      </rPr>
      <t xml:space="preserve"> «Создание благоприятных  и комфортных условий  для проживания  на территории муниципального образованияг.п.-поселок Рамешки</t>
    </r>
  </si>
  <si>
    <r>
      <rPr>
        <b/>
        <sz val="9"/>
        <rFont val="Times New Roman"/>
        <family val="1"/>
        <charset val="204"/>
      </rPr>
      <t xml:space="preserve">Показатель 1  </t>
    </r>
    <r>
      <rPr>
        <sz val="9"/>
        <rFont val="Times New Roman"/>
        <family val="1"/>
        <charset val="204"/>
      </rPr>
      <t xml:space="preserve"> Количество модернизируемых объектов коммунального комплекса МО «Рамешковский район»  Тверской области </t>
    </r>
  </si>
  <si>
    <r>
      <rPr>
        <b/>
        <sz val="9"/>
        <rFont val="Times New Roman"/>
        <family val="1"/>
        <charset val="204"/>
      </rPr>
      <t xml:space="preserve">Показатель 2  </t>
    </r>
    <r>
      <rPr>
        <sz val="9"/>
        <rFont val="Times New Roman"/>
        <family val="1"/>
        <charset val="204"/>
      </rPr>
      <t xml:space="preserve">Количество благоустроенных мест на территории городского поселения-поселок Рамешки </t>
    </r>
  </si>
  <si>
    <r>
      <rPr>
        <b/>
        <sz val="9"/>
        <rFont val="Times New Roman"/>
        <family val="1"/>
        <charset val="204"/>
      </rPr>
      <t xml:space="preserve">Показатель4  </t>
    </r>
    <r>
      <rPr>
        <sz val="9"/>
        <rFont val="Times New Roman"/>
        <family val="1"/>
        <charset val="204"/>
      </rPr>
      <t>Количество капитально отремонтированных водозаборных скважин в пгт.Рамешки</t>
    </r>
  </si>
  <si>
    <r>
      <rPr>
        <b/>
        <sz val="9"/>
        <rFont val="Times New Roman"/>
        <family val="1"/>
        <charset val="204"/>
      </rPr>
      <t xml:space="preserve">Показатель 5 </t>
    </r>
    <r>
      <rPr>
        <sz val="9"/>
        <rFont val="Times New Roman"/>
        <family val="1"/>
        <charset val="204"/>
      </rPr>
      <t>Количество публикаций в средствах массовой  информации о ходе реализации задачи по созданию благоприятных  и комфортных условий  для проживания на территории муниципального образования</t>
    </r>
  </si>
  <si>
    <r>
      <rPr>
        <b/>
        <sz val="9"/>
        <rFont val="Times New Roman"/>
        <family val="1"/>
        <charset val="204"/>
      </rPr>
      <t xml:space="preserve">Показатель 6 </t>
    </r>
    <r>
      <rPr>
        <sz val="9"/>
        <rFont val="Times New Roman"/>
        <family val="1"/>
        <charset val="204"/>
      </rPr>
      <t>:  Уровень газификации жилищного фонда в МО «Рамешковский район»  Тверской области</t>
    </r>
  </si>
  <si>
    <r>
      <rPr>
        <b/>
        <sz val="9"/>
        <rFont val="Times New Roman"/>
        <family val="1"/>
        <charset val="204"/>
      </rPr>
      <t>Показатель7</t>
    </r>
    <r>
      <rPr>
        <sz val="9"/>
        <rFont val="Times New Roman"/>
        <family val="1"/>
        <charset val="204"/>
      </rPr>
      <t xml:space="preserve"> Количество выявленных бесхозяйных объектов</t>
    </r>
  </si>
  <si>
    <r>
      <rPr>
        <b/>
        <sz val="9"/>
        <rFont val="Times New Roman"/>
        <family val="1"/>
        <charset val="204"/>
      </rPr>
      <t>Показатель8 :</t>
    </r>
    <r>
      <rPr>
        <sz val="9"/>
        <rFont val="Times New Roman"/>
        <family val="1"/>
        <charset val="204"/>
      </rPr>
      <t xml:space="preserve">   Доля населения района, охваченного мероприятиями информационного характера по вопросам энергосбережения и повышения энергетической эффективности.</t>
    </r>
  </si>
  <si>
    <r>
      <rPr>
        <b/>
        <sz val="9"/>
        <rFont val="Times New Roman"/>
        <family val="1"/>
        <charset val="204"/>
      </rPr>
      <t xml:space="preserve">Показатель4  </t>
    </r>
    <r>
      <rPr>
        <sz val="9"/>
        <rFont val="Times New Roman"/>
        <family val="1"/>
        <charset val="204"/>
      </rPr>
      <t>Количество капитально отремонтированных водозаборных узлов в пгт.Рамешки</t>
    </r>
  </si>
  <si>
    <t>к  Потановлению №102-па  от05.06.2018 Порядок  разработки, реализации и оценки эффективности реализации муниципальных программ муниципального  образования "Рамешковский район"  Тверской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</si>
</sst>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Border="1"/>
    <xf numFmtId="0" fontId="0" fillId="3" borderId="0" xfId="0" applyFill="1"/>
    <xf numFmtId="0" fontId="13" fillId="2" borderId="0" xfId="0" applyFont="1" applyFill="1" applyBorder="1" applyAlignment="1">
      <alignment horizontal="left" vertical="top"/>
    </xf>
    <xf numFmtId="0" fontId="14" fillId="2" borderId="0" xfId="0" applyFont="1" applyFill="1" applyBorder="1"/>
    <xf numFmtId="0" fontId="14" fillId="2" borderId="0" xfId="0" applyFont="1" applyFill="1"/>
    <xf numFmtId="0" fontId="0" fillId="0" borderId="0" xfId="0" applyBorder="1"/>
    <xf numFmtId="0" fontId="4" fillId="2" borderId="0" xfId="0" applyFont="1" applyFill="1"/>
    <xf numFmtId="0" fontId="4" fillId="2" borderId="0" xfId="0" applyFont="1" applyFill="1" applyBorder="1"/>
    <xf numFmtId="0" fontId="4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horizontal="justify" vertical="top" wrapText="1"/>
    </xf>
    <xf numFmtId="0" fontId="6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/>
    <xf numFmtId="0" fontId="7" fillId="2" borderId="0" xfId="0" applyFont="1" applyFill="1" applyBorder="1" applyAlignment="1"/>
    <xf numFmtId="0" fontId="9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 applyAlignment="1"/>
    <xf numFmtId="0" fontId="6" fillId="2" borderId="0" xfId="0" applyFont="1" applyFill="1" applyBorder="1" applyAlignment="1"/>
    <xf numFmtId="0" fontId="16" fillId="0" borderId="0" xfId="0" applyFont="1"/>
    <xf numFmtId="0" fontId="16" fillId="0" borderId="0" xfId="0" applyFont="1" applyBorder="1"/>
    <xf numFmtId="0" fontId="16" fillId="2" borderId="0" xfId="0" applyFont="1" applyFill="1"/>
    <xf numFmtId="0" fontId="5" fillId="2" borderId="0" xfId="0" applyFont="1" applyFill="1" applyAlignment="1">
      <alignment horizontal="left"/>
    </xf>
    <xf numFmtId="0" fontId="16" fillId="2" borderId="0" xfId="0" applyFont="1" applyFill="1" applyBorder="1"/>
    <xf numFmtId="0" fontId="18" fillId="2" borderId="0" xfId="0" applyFont="1" applyFill="1"/>
    <xf numFmtId="0" fontId="4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8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19" fillId="0" borderId="0" xfId="0" applyFont="1" applyAlignment="1">
      <alignment horizontal="left" vertical="top" wrapText="1" shrinkToFit="1"/>
    </xf>
    <xf numFmtId="0" fontId="8" fillId="2" borderId="2" xfId="0" applyFont="1" applyFill="1" applyBorder="1"/>
    <xf numFmtId="0" fontId="4" fillId="0" borderId="0" xfId="0" applyFont="1" applyFill="1"/>
    <xf numFmtId="0" fontId="4" fillId="0" borderId="1" xfId="0" applyFont="1" applyFill="1" applyBorder="1"/>
    <xf numFmtId="0" fontId="4" fillId="0" borderId="2" xfId="0" applyFont="1" applyFill="1" applyBorder="1"/>
    <xf numFmtId="0" fontId="8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18" fillId="0" borderId="0" xfId="0" applyFont="1" applyFill="1"/>
    <xf numFmtId="0" fontId="4" fillId="4" borderId="0" xfId="0" applyFont="1" applyFill="1"/>
    <xf numFmtId="0" fontId="14" fillId="4" borderId="0" xfId="0" applyFont="1" applyFill="1"/>
    <xf numFmtId="0" fontId="4" fillId="5" borderId="0" xfId="0" applyFont="1" applyFill="1"/>
    <xf numFmtId="0" fontId="8" fillId="5" borderId="1" xfId="0" applyFont="1" applyFill="1" applyBorder="1"/>
    <xf numFmtId="0" fontId="8" fillId="5" borderId="2" xfId="0" applyFont="1" applyFill="1" applyBorder="1"/>
    <xf numFmtId="0" fontId="18" fillId="5" borderId="0" xfId="0" applyFont="1" applyFill="1"/>
    <xf numFmtId="0" fontId="14" fillId="5" borderId="0" xfId="0" applyFont="1" applyFill="1"/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21" fillId="5" borderId="1" xfId="0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164" fontId="21" fillId="5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21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21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right" vertical="center" wrapText="1"/>
    </xf>
    <xf numFmtId="0" fontId="4" fillId="6" borderId="0" xfId="0" applyFont="1" applyFill="1"/>
    <xf numFmtId="0" fontId="4" fillId="6" borderId="1" xfId="0" applyFont="1" applyFill="1" applyBorder="1"/>
    <xf numFmtId="0" fontId="4" fillId="6" borderId="2" xfId="0" applyFont="1" applyFill="1" applyBorder="1"/>
    <xf numFmtId="0" fontId="8" fillId="6" borderId="1" xfId="0" applyFont="1" applyFill="1" applyBorder="1"/>
    <xf numFmtId="0" fontId="14" fillId="6" borderId="0" xfId="0" applyFont="1" applyFill="1"/>
    <xf numFmtId="0" fontId="1" fillId="6" borderId="1" xfId="0" applyFont="1" applyFill="1" applyBorder="1" applyAlignment="1">
      <alignment vertical="top" wrapText="1"/>
    </xf>
    <xf numFmtId="0" fontId="24" fillId="0" borderId="0" xfId="0" applyFont="1" applyAlignment="1">
      <alignment horizontal="justify"/>
    </xf>
    <xf numFmtId="0" fontId="8" fillId="0" borderId="1" xfId="0" applyFont="1" applyFill="1" applyBorder="1" applyAlignment="1"/>
    <xf numFmtId="0" fontId="24" fillId="0" borderId="1" xfId="0" applyFont="1" applyBorder="1" applyAlignment="1">
      <alignment horizontal="justify"/>
    </xf>
    <xf numFmtId="0" fontId="4" fillId="7" borderId="1" xfId="0" applyFont="1" applyFill="1" applyBorder="1"/>
    <xf numFmtId="0" fontId="4" fillId="7" borderId="2" xfId="0" applyFont="1" applyFill="1" applyBorder="1"/>
    <xf numFmtId="0" fontId="8" fillId="7" borderId="1" xfId="0" applyFont="1" applyFill="1" applyBorder="1"/>
    <xf numFmtId="0" fontId="1" fillId="7" borderId="1" xfId="0" applyFont="1" applyFill="1" applyBorder="1" applyAlignment="1">
      <alignment vertical="top" wrapText="1"/>
    </xf>
    <xf numFmtId="0" fontId="3" fillId="7" borderId="1" xfId="0" applyFont="1" applyFill="1" applyBorder="1" applyAlignment="1">
      <alignment horizontal="right" vertical="center" wrapText="1"/>
    </xf>
    <xf numFmtId="164" fontId="3" fillId="7" borderId="1" xfId="0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0" fontId="19" fillId="0" borderId="1" xfId="0" applyFont="1" applyBorder="1" applyAlignment="1">
      <alignment horizontal="left" vertical="top" wrapText="1" shrinkToFit="1"/>
    </xf>
    <xf numFmtId="164" fontId="3" fillId="8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/>
    </xf>
    <xf numFmtId="0" fontId="8" fillId="6" borderId="1" xfId="0" applyFont="1" applyFill="1" applyBorder="1" applyAlignment="1">
      <alignment horizontal="right"/>
    </xf>
    <xf numFmtId="0" fontId="8" fillId="7" borderId="1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 vertical="top"/>
    </xf>
    <xf numFmtId="0" fontId="22" fillId="2" borderId="0" xfId="0" applyFont="1" applyFill="1" applyBorder="1" applyAlignment="1">
      <alignment horizontal="center" vertical="top"/>
    </xf>
    <xf numFmtId="0" fontId="1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276"/>
  <sheetViews>
    <sheetView tabSelected="1" view="pageBreakPreview" zoomScale="83" zoomScaleNormal="90" zoomScaleSheetLayoutView="83" workbookViewId="0">
      <selection activeCell="V2" sqref="V2:Y2"/>
    </sheetView>
  </sheetViews>
  <sheetFormatPr defaultRowHeight="15"/>
  <cols>
    <col min="1" max="1" width="4.7109375" customWidth="1"/>
    <col min="2" max="2" width="3.85546875" customWidth="1"/>
    <col min="3" max="3" width="3.42578125" customWidth="1"/>
    <col min="4" max="5" width="3.28515625" style="4" customWidth="1"/>
    <col min="6" max="6" width="3.42578125" style="4" customWidth="1"/>
    <col min="7" max="7" width="3.28515625" style="4" customWidth="1"/>
    <col min="8" max="9" width="3.7109375" style="4" customWidth="1"/>
    <col min="10" max="10" width="3.7109375" customWidth="1"/>
    <col min="11" max="11" width="3.42578125" customWidth="1"/>
    <col min="12" max="12" width="3.28515625" customWidth="1"/>
    <col min="13" max="14" width="3.7109375" customWidth="1"/>
    <col min="15" max="15" width="3.42578125" customWidth="1"/>
    <col min="16" max="16" width="3.7109375" customWidth="1"/>
    <col min="17" max="17" width="3.28515625" customWidth="1"/>
    <col min="18" max="18" width="3.42578125" customWidth="1"/>
    <col min="19" max="19" width="72.28515625" customWidth="1"/>
    <col min="20" max="20" width="11.42578125" customWidth="1"/>
    <col min="21" max="21" width="7.5703125" customWidth="1"/>
    <col min="22" max="22" width="8.28515625" customWidth="1"/>
    <col min="24" max="24" width="8" customWidth="1"/>
    <col min="25" max="25" width="10.7109375" customWidth="1"/>
    <col min="26" max="73" width="9.140625" style="1"/>
  </cols>
  <sheetData>
    <row r="1" spans="1:73" ht="18.75">
      <c r="B1" s="7"/>
      <c r="C1" s="7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 t="s">
        <v>17</v>
      </c>
      <c r="W1" s="9"/>
      <c r="X1" s="100"/>
      <c r="Y1" s="100"/>
      <c r="Z1" s="11"/>
      <c r="AA1" s="2"/>
      <c r="AB1" s="2"/>
      <c r="AC1" s="2"/>
      <c r="AD1" s="2"/>
    </row>
    <row r="2" spans="1:73" ht="97.5" customHeight="1">
      <c r="B2" s="7"/>
      <c r="C2" s="7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110" t="s">
        <v>76</v>
      </c>
      <c r="W2" s="111"/>
      <c r="X2" s="111"/>
      <c r="Y2" s="111"/>
      <c r="Z2" s="11"/>
      <c r="AA2" s="2"/>
      <c r="AB2" s="2"/>
      <c r="AC2" s="2"/>
      <c r="AD2" s="2"/>
    </row>
    <row r="3" spans="1:73" ht="18.75">
      <c r="B3" s="7"/>
      <c r="C3" s="7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28"/>
      <c r="Y3" s="28"/>
      <c r="Z3" s="11"/>
      <c r="AA3" s="2"/>
      <c r="AB3" s="2"/>
      <c r="AC3" s="2"/>
      <c r="AD3" s="2"/>
    </row>
    <row r="4" spans="1:73" s="3" customFormat="1" ht="18.75">
      <c r="B4" s="6"/>
      <c r="C4" s="6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4"/>
      <c r="AA4" s="15"/>
      <c r="AB4" s="15"/>
      <c r="AC4" s="15"/>
      <c r="AD4" s="16"/>
      <c r="AE4" s="16"/>
    </row>
    <row r="5" spans="1:73" s="3" customFormat="1" ht="18.75">
      <c r="B5" s="6"/>
      <c r="C5" s="6"/>
      <c r="D5" s="104" t="s">
        <v>16</v>
      </c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4"/>
      <c r="AA5" s="15"/>
      <c r="AB5" s="15"/>
      <c r="AC5" s="15"/>
      <c r="AD5" s="16"/>
      <c r="AE5" s="16"/>
    </row>
    <row r="6" spans="1:73" s="3" customFormat="1" ht="15.75">
      <c r="A6" s="29"/>
      <c r="B6" s="10"/>
      <c r="C6" s="10"/>
      <c r="D6" s="105" t="s">
        <v>39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7"/>
      <c r="AA6" s="18"/>
      <c r="AB6" s="18"/>
      <c r="AC6" s="18"/>
      <c r="AD6" s="19"/>
      <c r="AE6" s="19"/>
    </row>
    <row r="7" spans="1:73" s="3" customFormat="1" ht="18.75">
      <c r="A7" s="29"/>
      <c r="B7" s="10"/>
      <c r="C7" s="10"/>
      <c r="D7" s="102" t="s">
        <v>14</v>
      </c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4"/>
      <c r="AA7" s="15"/>
      <c r="AB7" s="15"/>
      <c r="AC7" s="15"/>
      <c r="AD7" s="19"/>
      <c r="AE7" s="19"/>
    </row>
    <row r="8" spans="1:73" s="3" customFormat="1" ht="18.75">
      <c r="A8" s="29"/>
      <c r="B8" s="10"/>
      <c r="C8" s="10"/>
      <c r="D8" s="103" t="s">
        <v>40</v>
      </c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4"/>
      <c r="AA8" s="15"/>
      <c r="AB8" s="15"/>
      <c r="AC8" s="15"/>
      <c r="AD8" s="19"/>
      <c r="AE8" s="19"/>
    </row>
    <row r="9" spans="1:73" s="3" customFormat="1" ht="15.75">
      <c r="A9" s="29"/>
      <c r="B9" s="10"/>
      <c r="C9" s="10"/>
      <c r="D9" s="90" t="s">
        <v>15</v>
      </c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20"/>
      <c r="AA9" s="18"/>
      <c r="AB9" s="18"/>
      <c r="AC9" s="18"/>
      <c r="AD9" s="19"/>
      <c r="AE9" s="19"/>
    </row>
    <row r="10" spans="1:73" s="8" customFormat="1" ht="19.5">
      <c r="A10" s="26"/>
      <c r="B10" s="10"/>
      <c r="C10" s="10"/>
      <c r="D10" s="10"/>
      <c r="E10" s="10"/>
      <c r="F10" s="10"/>
      <c r="G10" s="10"/>
      <c r="H10" s="10"/>
      <c r="I10" s="10"/>
      <c r="J10" s="21" t="s">
        <v>4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3"/>
      <c r="W10" s="23"/>
      <c r="X10" s="24"/>
      <c r="Y10" s="24"/>
      <c r="Z10" s="24"/>
      <c r="AA10" s="16"/>
      <c r="AB10" s="16"/>
      <c r="AC10" s="16"/>
      <c r="AD10" s="16"/>
      <c r="AE10" s="16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s="8" customFormat="1" ht="15.75" customHeight="1">
      <c r="A11" s="26"/>
      <c r="B11" s="10"/>
      <c r="C11" s="10"/>
      <c r="D11" s="10"/>
      <c r="E11" s="10"/>
      <c r="F11" s="10"/>
      <c r="G11" s="10"/>
      <c r="H11" s="10"/>
      <c r="I11" s="10"/>
      <c r="J11" s="92" t="s">
        <v>41</v>
      </c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12"/>
      <c r="AA11" s="5"/>
      <c r="AB11" s="5"/>
      <c r="AC11" s="5"/>
      <c r="AD11" s="5"/>
      <c r="AE11" s="5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ht="15.75" customHeight="1">
      <c r="A12" s="25"/>
      <c r="B12" s="9"/>
      <c r="C12" s="9"/>
      <c r="D12" s="9"/>
      <c r="E12" s="9"/>
      <c r="F12" s="9"/>
      <c r="G12" s="9"/>
      <c r="H12" s="9"/>
      <c r="I12" s="9"/>
      <c r="J12" s="92" t="s">
        <v>42</v>
      </c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12"/>
      <c r="AA12" s="5"/>
      <c r="AB12" s="5"/>
      <c r="AC12" s="5"/>
      <c r="AD12" s="5"/>
      <c r="AE12" s="5"/>
    </row>
    <row r="13" spans="1:73" ht="15.75">
      <c r="A13" s="25"/>
      <c r="B13" s="9"/>
      <c r="C13" s="9"/>
      <c r="D13" s="9"/>
      <c r="E13" s="9"/>
      <c r="F13" s="9"/>
      <c r="G13" s="9"/>
      <c r="H13" s="9"/>
      <c r="I13" s="9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2"/>
      <c r="V13" s="12"/>
      <c r="W13" s="12"/>
      <c r="X13" s="12"/>
      <c r="Y13" s="12"/>
      <c r="Z13" s="12"/>
      <c r="AA13" s="5"/>
      <c r="AB13" s="5"/>
      <c r="AC13" s="5"/>
      <c r="AD13" s="5"/>
      <c r="AE13" s="5"/>
    </row>
    <row r="14" spans="1:73" s="30" customFormat="1" ht="15" customHeight="1">
      <c r="A14" s="9"/>
      <c r="B14" s="91" t="s">
        <v>5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 t="s">
        <v>8</v>
      </c>
      <c r="T14" s="91" t="s">
        <v>0</v>
      </c>
      <c r="U14" s="91" t="s">
        <v>9</v>
      </c>
      <c r="V14" s="91"/>
      <c r="W14" s="91"/>
      <c r="X14" s="99" t="s">
        <v>6</v>
      </c>
      <c r="Y14" s="99"/>
      <c r="Z14" s="9"/>
    </row>
    <row r="15" spans="1:73" s="30" customFormat="1" ht="15" customHeight="1">
      <c r="A15" s="9"/>
      <c r="B15" s="91" t="s">
        <v>11</v>
      </c>
      <c r="C15" s="91"/>
      <c r="D15" s="91"/>
      <c r="E15" s="91" t="s">
        <v>12</v>
      </c>
      <c r="F15" s="91"/>
      <c r="G15" s="91" t="s">
        <v>13</v>
      </c>
      <c r="H15" s="91"/>
      <c r="I15" s="93" t="s">
        <v>10</v>
      </c>
      <c r="J15" s="94"/>
      <c r="K15" s="94"/>
      <c r="L15" s="94"/>
      <c r="M15" s="94"/>
      <c r="N15" s="94"/>
      <c r="O15" s="94"/>
      <c r="P15" s="94"/>
      <c r="Q15" s="94"/>
      <c r="R15" s="95"/>
      <c r="S15" s="91"/>
      <c r="T15" s="91"/>
      <c r="U15" s="91"/>
      <c r="V15" s="91"/>
      <c r="W15" s="91"/>
      <c r="X15" s="99"/>
      <c r="Y15" s="99"/>
      <c r="Z15" s="9"/>
    </row>
    <row r="16" spans="1:73" s="30" customFormat="1" ht="25.5">
      <c r="A16" s="9"/>
      <c r="B16" s="91"/>
      <c r="C16" s="91"/>
      <c r="D16" s="91"/>
      <c r="E16" s="91"/>
      <c r="F16" s="91"/>
      <c r="G16" s="91"/>
      <c r="H16" s="91"/>
      <c r="I16" s="96"/>
      <c r="J16" s="97"/>
      <c r="K16" s="97"/>
      <c r="L16" s="97"/>
      <c r="M16" s="97"/>
      <c r="N16" s="97"/>
      <c r="O16" s="97"/>
      <c r="P16" s="97"/>
      <c r="Q16" s="97"/>
      <c r="R16" s="98"/>
      <c r="S16" s="91"/>
      <c r="T16" s="91"/>
      <c r="U16" s="35">
        <v>2018</v>
      </c>
      <c r="V16" s="35">
        <v>2019</v>
      </c>
      <c r="W16" s="35">
        <v>2020</v>
      </c>
      <c r="X16" s="37" t="s">
        <v>1</v>
      </c>
      <c r="Y16" s="37" t="s">
        <v>2</v>
      </c>
      <c r="Z16" s="9"/>
    </row>
    <row r="17" spans="1:26" s="30" customFormat="1" ht="15.75" customHeight="1">
      <c r="A17" s="9"/>
      <c r="B17" s="35">
        <v>1</v>
      </c>
      <c r="C17" s="35">
        <v>2</v>
      </c>
      <c r="D17" s="35">
        <v>3</v>
      </c>
      <c r="E17" s="36">
        <v>4</v>
      </c>
      <c r="F17" s="36">
        <v>5</v>
      </c>
      <c r="G17" s="36">
        <v>6</v>
      </c>
      <c r="H17" s="36">
        <v>7</v>
      </c>
      <c r="I17" s="36">
        <v>8</v>
      </c>
      <c r="J17" s="35">
        <v>9</v>
      </c>
      <c r="K17" s="36">
        <v>10</v>
      </c>
      <c r="L17" s="35">
        <v>11</v>
      </c>
      <c r="M17" s="36">
        <v>12</v>
      </c>
      <c r="N17" s="35">
        <v>13</v>
      </c>
      <c r="O17" s="36">
        <v>14</v>
      </c>
      <c r="P17" s="36">
        <v>15</v>
      </c>
      <c r="Q17" s="36">
        <v>16</v>
      </c>
      <c r="R17" s="36">
        <v>17</v>
      </c>
      <c r="S17" s="35">
        <v>18</v>
      </c>
      <c r="T17" s="36">
        <v>19</v>
      </c>
      <c r="U17" s="35">
        <v>20</v>
      </c>
      <c r="V17" s="36">
        <v>21</v>
      </c>
      <c r="W17" s="35">
        <v>22</v>
      </c>
      <c r="X17" s="35">
        <v>23</v>
      </c>
      <c r="Y17" s="36">
        <v>24</v>
      </c>
      <c r="Z17" s="9"/>
    </row>
    <row r="18" spans="1:26" s="30" customFormat="1" ht="14.25" customHeight="1">
      <c r="A18" s="9"/>
      <c r="B18" s="57">
        <v>6</v>
      </c>
      <c r="C18" s="57">
        <v>2</v>
      </c>
      <c r="D18" s="57">
        <v>8</v>
      </c>
      <c r="E18" s="58"/>
      <c r="F18" s="58"/>
      <c r="G18" s="58"/>
      <c r="H18" s="58"/>
      <c r="I18" s="58">
        <v>0</v>
      </c>
      <c r="J18" s="57">
        <v>6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66" t="s">
        <v>7</v>
      </c>
      <c r="T18" s="56" t="s">
        <v>3</v>
      </c>
      <c r="U18" s="60">
        <v>7696</v>
      </c>
      <c r="V18" s="60">
        <v>4943.8</v>
      </c>
      <c r="W18" s="60">
        <v>4943.8</v>
      </c>
      <c r="X18" s="60">
        <v>17583.599999999999</v>
      </c>
      <c r="Y18" s="56">
        <v>2020</v>
      </c>
      <c r="Z18" s="9"/>
    </row>
    <row r="19" spans="1:26" s="30" customFormat="1" ht="40.5" customHeight="1">
      <c r="A19" s="9"/>
      <c r="B19" s="31"/>
      <c r="C19" s="31"/>
      <c r="D19" s="31"/>
      <c r="E19" s="38"/>
      <c r="F19" s="38"/>
      <c r="G19" s="38"/>
      <c r="H19" s="38"/>
      <c r="I19" s="38"/>
      <c r="J19" s="34"/>
      <c r="K19" s="34"/>
      <c r="L19" s="34"/>
      <c r="M19" s="34"/>
      <c r="N19" s="34"/>
      <c r="O19" s="34"/>
      <c r="P19" s="34"/>
      <c r="Q19" s="34"/>
      <c r="R19" s="34"/>
      <c r="S19" s="32" t="s">
        <v>18</v>
      </c>
      <c r="T19" s="54"/>
      <c r="U19" s="54"/>
      <c r="V19" s="54"/>
      <c r="W19" s="54"/>
      <c r="X19" s="54"/>
      <c r="Y19" s="54"/>
      <c r="Z19" s="9"/>
    </row>
    <row r="20" spans="1:26" s="30" customFormat="1" ht="30" customHeight="1">
      <c r="A20" s="9"/>
      <c r="B20" s="31"/>
      <c r="C20" s="31"/>
      <c r="D20" s="31"/>
      <c r="E20" s="38"/>
      <c r="F20" s="38"/>
      <c r="G20" s="38"/>
      <c r="H20" s="38"/>
      <c r="I20" s="38"/>
      <c r="J20" s="34"/>
      <c r="K20" s="34"/>
      <c r="L20" s="34"/>
      <c r="M20" s="34"/>
      <c r="N20" s="34"/>
      <c r="O20" s="34"/>
      <c r="P20" s="34"/>
      <c r="Q20" s="34"/>
      <c r="R20" s="34"/>
      <c r="S20" s="32" t="s">
        <v>45</v>
      </c>
      <c r="T20" s="54" t="s">
        <v>21</v>
      </c>
      <c r="U20" s="54">
        <v>1</v>
      </c>
      <c r="V20" s="54">
        <v>1</v>
      </c>
      <c r="W20" s="54">
        <v>1</v>
      </c>
      <c r="X20" s="54">
        <v>3</v>
      </c>
      <c r="Y20" s="54" t="s">
        <v>31</v>
      </c>
      <c r="Z20" s="9"/>
    </row>
    <row r="21" spans="1:26" s="46" customFormat="1" ht="22.9" customHeight="1">
      <c r="A21" s="41"/>
      <c r="B21" s="42"/>
      <c r="C21" s="42"/>
      <c r="D21" s="42"/>
      <c r="E21" s="43"/>
      <c r="F21" s="43"/>
      <c r="G21" s="43"/>
      <c r="H21" s="43"/>
      <c r="I21" s="43"/>
      <c r="J21" s="44"/>
      <c r="K21" s="44"/>
      <c r="L21" s="44"/>
      <c r="M21" s="44"/>
      <c r="N21" s="44"/>
      <c r="O21" s="44"/>
      <c r="P21" s="44"/>
      <c r="Q21" s="44"/>
      <c r="R21" s="75"/>
      <c r="S21" s="32" t="s">
        <v>46</v>
      </c>
      <c r="T21" s="54" t="s">
        <v>21</v>
      </c>
      <c r="U21" s="54">
        <v>1</v>
      </c>
      <c r="V21" s="54">
        <v>1</v>
      </c>
      <c r="W21" s="54">
        <v>1</v>
      </c>
      <c r="X21" s="54">
        <v>3</v>
      </c>
      <c r="Y21" s="54">
        <v>2020</v>
      </c>
      <c r="Z21" s="41"/>
    </row>
    <row r="22" spans="1:26" s="46" customFormat="1" ht="25.15" customHeight="1">
      <c r="A22" s="41"/>
      <c r="B22" s="42"/>
      <c r="C22" s="42"/>
      <c r="D22" s="42"/>
      <c r="E22" s="43"/>
      <c r="F22" s="43"/>
      <c r="G22" s="43"/>
      <c r="H22" s="43"/>
      <c r="I22" s="43"/>
      <c r="J22" s="44"/>
      <c r="K22" s="44"/>
      <c r="L22" s="44"/>
      <c r="M22" s="44"/>
      <c r="N22" s="44"/>
      <c r="O22" s="44"/>
      <c r="P22" s="44"/>
      <c r="Q22" s="44"/>
      <c r="R22" s="75"/>
      <c r="S22" s="32" t="s">
        <v>47</v>
      </c>
      <c r="T22" s="54" t="s">
        <v>32</v>
      </c>
      <c r="U22" s="54">
        <v>1</v>
      </c>
      <c r="V22" s="54">
        <v>1</v>
      </c>
      <c r="W22" s="54">
        <v>1</v>
      </c>
      <c r="X22" s="54">
        <v>3</v>
      </c>
      <c r="Y22" s="54">
        <v>2020</v>
      </c>
      <c r="Z22" s="41"/>
    </row>
    <row r="23" spans="1:26" s="46" customFormat="1" ht="25.15" customHeight="1">
      <c r="A23" s="41"/>
      <c r="B23" s="42"/>
      <c r="C23" s="42"/>
      <c r="D23" s="42"/>
      <c r="E23" s="43"/>
      <c r="F23" s="43"/>
      <c r="G23" s="43"/>
      <c r="H23" s="43"/>
      <c r="I23" s="43"/>
      <c r="J23" s="44"/>
      <c r="K23" s="44"/>
      <c r="L23" s="44"/>
      <c r="M23" s="44"/>
      <c r="N23" s="44"/>
      <c r="O23" s="44"/>
      <c r="P23" s="44"/>
      <c r="Q23" s="44"/>
      <c r="R23" s="75"/>
      <c r="S23" s="32" t="s">
        <v>70</v>
      </c>
      <c r="T23" s="54" t="s">
        <v>21</v>
      </c>
      <c r="U23" s="54">
        <v>1</v>
      </c>
      <c r="V23" s="54">
        <v>0</v>
      </c>
      <c r="W23" s="54">
        <v>0</v>
      </c>
      <c r="X23" s="54">
        <v>1</v>
      </c>
      <c r="Y23" s="54">
        <v>2018</v>
      </c>
      <c r="Z23" s="41"/>
    </row>
    <row r="24" spans="1:26" s="46" customFormat="1" ht="42" customHeight="1">
      <c r="A24" s="41"/>
      <c r="B24" s="42"/>
      <c r="C24" s="42"/>
      <c r="D24" s="42"/>
      <c r="E24" s="43"/>
      <c r="F24" s="43"/>
      <c r="G24" s="43"/>
      <c r="H24" s="43"/>
      <c r="I24" s="43"/>
      <c r="J24" s="44"/>
      <c r="K24" s="44"/>
      <c r="L24" s="44"/>
      <c r="M24" s="44"/>
      <c r="N24" s="44"/>
      <c r="O24" s="44"/>
      <c r="P24" s="44"/>
      <c r="Q24" s="44"/>
      <c r="R24" s="75"/>
      <c r="S24" s="32" t="s">
        <v>71</v>
      </c>
      <c r="T24" s="54" t="s">
        <v>20</v>
      </c>
      <c r="U24" s="54">
        <v>1</v>
      </c>
      <c r="V24" s="54">
        <v>2</v>
      </c>
      <c r="W24" s="54">
        <v>2</v>
      </c>
      <c r="X24" s="54">
        <v>5</v>
      </c>
      <c r="Y24" s="54">
        <v>2020</v>
      </c>
      <c r="Z24" s="41"/>
    </row>
    <row r="25" spans="1:26" s="30" customFormat="1" ht="27.6" customHeight="1">
      <c r="A25" s="9"/>
      <c r="B25" s="31"/>
      <c r="C25" s="31"/>
      <c r="D25" s="31"/>
      <c r="E25" s="38"/>
      <c r="F25" s="38"/>
      <c r="G25" s="38"/>
      <c r="H25" s="38"/>
      <c r="I25" s="38"/>
      <c r="J25" s="34"/>
      <c r="K25" s="34"/>
      <c r="L25" s="34"/>
      <c r="M25" s="34"/>
      <c r="N25" s="34"/>
      <c r="O25" s="34"/>
      <c r="P25" s="34"/>
      <c r="Q25" s="34"/>
      <c r="R25" s="34"/>
      <c r="S25" s="32" t="s">
        <v>72</v>
      </c>
      <c r="T25" s="54" t="s">
        <v>19</v>
      </c>
      <c r="U25" s="54">
        <v>34</v>
      </c>
      <c r="V25" s="54">
        <v>36</v>
      </c>
      <c r="W25" s="54">
        <v>38</v>
      </c>
      <c r="X25" s="54">
        <v>38</v>
      </c>
      <c r="Y25" s="54">
        <v>2020</v>
      </c>
      <c r="Z25" s="9"/>
    </row>
    <row r="26" spans="1:26" s="7" customFormat="1" ht="18" customHeight="1">
      <c r="A26" s="9"/>
      <c r="B26" s="34"/>
      <c r="C26" s="34"/>
      <c r="D26" s="34"/>
      <c r="E26" s="40"/>
      <c r="F26" s="40"/>
      <c r="G26" s="40"/>
      <c r="H26" s="40"/>
      <c r="I26" s="40"/>
      <c r="J26" s="34"/>
      <c r="K26" s="34"/>
      <c r="L26" s="34"/>
      <c r="M26" s="34"/>
      <c r="N26" s="34"/>
      <c r="O26" s="34"/>
      <c r="P26" s="34"/>
      <c r="Q26" s="34"/>
      <c r="R26" s="34"/>
      <c r="S26" s="32" t="s">
        <v>73</v>
      </c>
      <c r="T26" s="54" t="s">
        <v>20</v>
      </c>
      <c r="U26" s="54">
        <v>1</v>
      </c>
      <c r="V26" s="54">
        <v>1</v>
      </c>
      <c r="W26" s="54">
        <v>1</v>
      </c>
      <c r="X26" s="54">
        <v>3</v>
      </c>
      <c r="Y26" s="54">
        <v>2020</v>
      </c>
      <c r="Z26" s="9"/>
    </row>
    <row r="27" spans="1:26" s="7" customFormat="1" ht="30" customHeight="1">
      <c r="A27" s="9"/>
      <c r="B27" s="31"/>
      <c r="C27" s="31"/>
      <c r="D27" s="31"/>
      <c r="E27" s="38"/>
      <c r="F27" s="38"/>
      <c r="G27" s="38"/>
      <c r="H27" s="38"/>
      <c r="I27" s="38"/>
      <c r="J27" s="34"/>
      <c r="K27" s="34"/>
      <c r="L27" s="34"/>
      <c r="M27" s="34"/>
      <c r="N27" s="34"/>
      <c r="O27" s="34"/>
      <c r="P27" s="34"/>
      <c r="Q27" s="34"/>
      <c r="R27" s="34"/>
      <c r="S27" s="32" t="s">
        <v>74</v>
      </c>
      <c r="T27" s="54" t="s">
        <v>19</v>
      </c>
      <c r="U27" s="55">
        <v>100</v>
      </c>
      <c r="V27" s="55">
        <v>100</v>
      </c>
      <c r="W27" s="55">
        <v>100</v>
      </c>
      <c r="X27" s="55">
        <v>100</v>
      </c>
      <c r="Y27" s="54">
        <v>2020</v>
      </c>
      <c r="Z27" s="9"/>
    </row>
    <row r="28" spans="1:26" s="52" customFormat="1" ht="25.5">
      <c r="A28" s="49"/>
      <c r="B28" s="50">
        <v>6</v>
      </c>
      <c r="C28" s="50">
        <v>2</v>
      </c>
      <c r="D28" s="50">
        <v>8</v>
      </c>
      <c r="E28" s="51">
        <v>0</v>
      </c>
      <c r="F28" s="51">
        <v>5</v>
      </c>
      <c r="G28" s="51">
        <v>0</v>
      </c>
      <c r="H28" s="51">
        <v>2</v>
      </c>
      <c r="I28" s="51">
        <v>0</v>
      </c>
      <c r="J28" s="50">
        <v>6</v>
      </c>
      <c r="K28" s="50">
        <v>1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63" t="s">
        <v>28</v>
      </c>
      <c r="T28" s="56" t="s">
        <v>3</v>
      </c>
      <c r="U28" s="60">
        <v>7696</v>
      </c>
      <c r="V28" s="60">
        <f>V29+V34+V438</f>
        <v>4943.8</v>
      </c>
      <c r="W28" s="60">
        <f>W29+W34+W438</f>
        <v>4943.8</v>
      </c>
      <c r="X28" s="60">
        <v>17583.599999999999</v>
      </c>
      <c r="Y28" s="56">
        <v>2020</v>
      </c>
      <c r="Z28" s="68"/>
    </row>
    <row r="29" spans="1:26" s="72" customFormat="1" ht="24">
      <c r="A29" s="68">
        <v>0</v>
      </c>
      <c r="B29" s="77"/>
      <c r="C29" s="77"/>
      <c r="D29" s="77"/>
      <c r="E29" s="78"/>
      <c r="F29" s="78"/>
      <c r="G29" s="78"/>
      <c r="H29" s="78"/>
      <c r="I29" s="78"/>
      <c r="J29" s="79"/>
      <c r="K29" s="79"/>
      <c r="L29" s="79"/>
      <c r="M29" s="79"/>
      <c r="N29" s="79"/>
      <c r="O29" s="79"/>
      <c r="P29" s="79"/>
      <c r="Q29" s="79"/>
      <c r="R29" s="79"/>
      <c r="S29" s="80" t="s">
        <v>51</v>
      </c>
      <c r="T29" s="81" t="s">
        <v>3</v>
      </c>
      <c r="U29" s="86">
        <v>1480.6</v>
      </c>
      <c r="V29" s="82">
        <f t="shared" ref="V29:W29" si="0">V31+V32</f>
        <v>890</v>
      </c>
      <c r="W29" s="82">
        <f t="shared" si="0"/>
        <v>890</v>
      </c>
      <c r="X29" s="86">
        <v>3260.6</v>
      </c>
      <c r="Y29" s="67">
        <v>2020</v>
      </c>
      <c r="Z29" s="68"/>
    </row>
    <row r="30" spans="1:26" s="7" customFormat="1" ht="24">
      <c r="A30" s="9"/>
      <c r="B30" s="31"/>
      <c r="C30" s="31"/>
      <c r="D30" s="31"/>
      <c r="E30" s="38"/>
      <c r="F30" s="38"/>
      <c r="G30" s="38"/>
      <c r="H30" s="38"/>
      <c r="I30" s="38"/>
      <c r="J30" s="34"/>
      <c r="K30" s="34"/>
      <c r="L30" s="34"/>
      <c r="M30" s="34"/>
      <c r="N30" s="34"/>
      <c r="O30" s="34"/>
      <c r="P30" s="34"/>
      <c r="Q30" s="34"/>
      <c r="R30" s="34"/>
      <c r="S30" s="45" t="s">
        <v>68</v>
      </c>
      <c r="T30" s="54" t="s">
        <v>21</v>
      </c>
      <c r="U30" s="54">
        <v>1</v>
      </c>
      <c r="V30" s="54">
        <v>1</v>
      </c>
      <c r="W30" s="54">
        <v>1</v>
      </c>
      <c r="X30" s="54">
        <v>3</v>
      </c>
      <c r="Y30" s="54">
        <v>2020</v>
      </c>
      <c r="Z30" s="9"/>
    </row>
    <row r="31" spans="1:26" s="46" customFormat="1" ht="38.450000000000003" customHeight="1">
      <c r="A31" s="41"/>
      <c r="B31" s="44">
        <v>6</v>
      </c>
      <c r="C31" s="44">
        <v>2</v>
      </c>
      <c r="D31" s="44">
        <v>8</v>
      </c>
      <c r="E31" s="59">
        <v>0</v>
      </c>
      <c r="F31" s="59">
        <v>5</v>
      </c>
      <c r="G31" s="59">
        <v>0</v>
      </c>
      <c r="H31" s="59">
        <v>2</v>
      </c>
      <c r="I31" s="59">
        <v>0</v>
      </c>
      <c r="J31" s="44">
        <v>6</v>
      </c>
      <c r="K31" s="44">
        <v>1</v>
      </c>
      <c r="L31" s="44">
        <v>0</v>
      </c>
      <c r="M31" s="44">
        <v>1</v>
      </c>
      <c r="N31" s="44">
        <v>2</v>
      </c>
      <c r="O31" s="44">
        <v>0</v>
      </c>
      <c r="P31" s="44">
        <v>0</v>
      </c>
      <c r="Q31" s="44">
        <v>1</v>
      </c>
      <c r="R31" s="87" t="s">
        <v>29</v>
      </c>
      <c r="S31" s="45" t="s">
        <v>35</v>
      </c>
      <c r="T31" s="106" t="s">
        <v>3</v>
      </c>
      <c r="U31" s="107">
        <v>930.6</v>
      </c>
      <c r="V31" s="107">
        <v>890</v>
      </c>
      <c r="W31" s="107">
        <v>890</v>
      </c>
      <c r="X31" s="107">
        <v>2710.6</v>
      </c>
      <c r="Y31" s="106">
        <v>2020</v>
      </c>
      <c r="Z31" s="41"/>
    </row>
    <row r="32" spans="1:26" s="46" customFormat="1" ht="23.25" customHeight="1">
      <c r="A32" s="41"/>
      <c r="B32" s="42">
        <v>6</v>
      </c>
      <c r="C32" s="42">
        <v>2</v>
      </c>
      <c r="D32" s="44">
        <v>8</v>
      </c>
      <c r="E32" s="59">
        <v>0</v>
      </c>
      <c r="F32" s="59">
        <v>5</v>
      </c>
      <c r="G32" s="59">
        <v>0</v>
      </c>
      <c r="H32" s="59">
        <v>2</v>
      </c>
      <c r="I32" s="59">
        <v>0</v>
      </c>
      <c r="J32" s="44">
        <v>6</v>
      </c>
      <c r="K32" s="44">
        <v>1</v>
      </c>
      <c r="L32" s="44">
        <v>0</v>
      </c>
      <c r="M32" s="44">
        <v>1</v>
      </c>
      <c r="N32" s="44">
        <v>4</v>
      </c>
      <c r="O32" s="44">
        <v>0</v>
      </c>
      <c r="P32" s="44">
        <v>5</v>
      </c>
      <c r="Q32" s="44">
        <v>0</v>
      </c>
      <c r="R32" s="87" t="s">
        <v>33</v>
      </c>
      <c r="S32" s="45" t="s">
        <v>57</v>
      </c>
      <c r="T32" s="106" t="s">
        <v>3</v>
      </c>
      <c r="U32" s="109">
        <v>550</v>
      </c>
      <c r="V32" s="109">
        <v>0</v>
      </c>
      <c r="W32" s="109">
        <v>0</v>
      </c>
      <c r="X32" s="109">
        <v>550</v>
      </c>
      <c r="Y32" s="106">
        <v>2020</v>
      </c>
      <c r="Z32" s="41"/>
    </row>
    <row r="33" spans="1:26" s="46" customFormat="1" ht="39" customHeight="1">
      <c r="A33" s="41"/>
      <c r="B33" s="69"/>
      <c r="C33" s="69"/>
      <c r="D33" s="69"/>
      <c r="E33" s="70"/>
      <c r="F33" s="70"/>
      <c r="G33" s="70"/>
      <c r="H33" s="70"/>
      <c r="I33" s="70"/>
      <c r="J33" s="71"/>
      <c r="K33" s="71"/>
      <c r="L33" s="71"/>
      <c r="M33" s="71"/>
      <c r="N33" s="71"/>
      <c r="O33" s="71"/>
      <c r="P33" s="71"/>
      <c r="Q33" s="71"/>
      <c r="R33" s="88"/>
      <c r="S33" s="73" t="s">
        <v>36</v>
      </c>
      <c r="T33" s="67" t="s">
        <v>27</v>
      </c>
      <c r="U33" s="67">
        <v>1</v>
      </c>
      <c r="V33" s="67">
        <v>1</v>
      </c>
      <c r="W33" s="67">
        <v>1</v>
      </c>
      <c r="X33" s="67">
        <v>1</v>
      </c>
      <c r="Y33" s="67">
        <v>2020</v>
      </c>
      <c r="Z33" s="41"/>
    </row>
    <row r="34" spans="1:26" s="46" customFormat="1" ht="25.9" customHeight="1">
      <c r="A34" s="41"/>
      <c r="B34" s="77"/>
      <c r="C34" s="77"/>
      <c r="D34" s="77"/>
      <c r="E34" s="78"/>
      <c r="F34" s="78"/>
      <c r="G34" s="78"/>
      <c r="H34" s="78"/>
      <c r="I34" s="78"/>
      <c r="J34" s="79"/>
      <c r="K34" s="79"/>
      <c r="L34" s="79"/>
      <c r="M34" s="79"/>
      <c r="N34" s="79"/>
      <c r="O34" s="79"/>
      <c r="P34" s="79"/>
      <c r="Q34" s="79"/>
      <c r="R34" s="89"/>
      <c r="S34" s="80" t="s">
        <v>67</v>
      </c>
      <c r="T34" s="81" t="s">
        <v>3</v>
      </c>
      <c r="U34" s="86">
        <v>6215.4</v>
      </c>
      <c r="V34" s="82">
        <f t="shared" ref="V34:W34" si="1">V39+V40+V41+V42+V43</f>
        <v>4053.8</v>
      </c>
      <c r="W34" s="82">
        <f t="shared" si="1"/>
        <v>4053.8</v>
      </c>
      <c r="X34" s="86">
        <v>14323</v>
      </c>
      <c r="Y34" s="67">
        <v>2020</v>
      </c>
      <c r="Z34" s="41"/>
    </row>
    <row r="35" spans="1:26" s="46" customFormat="1" ht="22.9" customHeight="1">
      <c r="A35" s="41"/>
      <c r="B35" s="42"/>
      <c r="C35" s="42"/>
      <c r="D35" s="42"/>
      <c r="E35" s="43"/>
      <c r="F35" s="43"/>
      <c r="G35" s="43"/>
      <c r="H35" s="43"/>
      <c r="I35" s="43"/>
      <c r="J35" s="44"/>
      <c r="K35" s="44"/>
      <c r="L35" s="44"/>
      <c r="M35" s="44"/>
      <c r="N35" s="44"/>
      <c r="O35" s="44"/>
      <c r="P35" s="44"/>
      <c r="Q35" s="44"/>
      <c r="R35" s="87"/>
      <c r="S35" s="32" t="s">
        <v>43</v>
      </c>
      <c r="T35" s="54" t="s">
        <v>21</v>
      </c>
      <c r="U35" s="54">
        <v>1</v>
      </c>
      <c r="V35" s="54">
        <v>1</v>
      </c>
      <c r="W35" s="54">
        <v>1</v>
      </c>
      <c r="X35" s="54">
        <v>3</v>
      </c>
      <c r="Y35" s="54">
        <v>2020</v>
      </c>
      <c r="Z35" s="41"/>
    </row>
    <row r="36" spans="1:26" s="46" customFormat="1" ht="25.15" customHeight="1">
      <c r="A36" s="41"/>
      <c r="B36" s="42"/>
      <c r="C36" s="42"/>
      <c r="D36" s="42"/>
      <c r="E36" s="43"/>
      <c r="F36" s="43"/>
      <c r="G36" s="43"/>
      <c r="H36" s="43"/>
      <c r="I36" s="43"/>
      <c r="J36" s="44"/>
      <c r="K36" s="44"/>
      <c r="L36" s="44"/>
      <c r="M36" s="44"/>
      <c r="N36" s="44"/>
      <c r="O36" s="44"/>
      <c r="P36" s="44"/>
      <c r="Q36" s="44"/>
      <c r="R36" s="87"/>
      <c r="S36" s="45" t="s">
        <v>69</v>
      </c>
      <c r="T36" s="54" t="s">
        <v>32</v>
      </c>
      <c r="U36" s="54">
        <v>1</v>
      </c>
      <c r="V36" s="54">
        <v>1</v>
      </c>
      <c r="W36" s="54">
        <v>1</v>
      </c>
      <c r="X36" s="54">
        <v>3</v>
      </c>
      <c r="Y36" s="54">
        <v>2020</v>
      </c>
      <c r="Z36" s="41"/>
    </row>
    <row r="37" spans="1:26" s="46" customFormat="1" ht="38.450000000000003" customHeight="1">
      <c r="A37" s="41"/>
      <c r="B37" s="42"/>
      <c r="C37" s="42"/>
      <c r="D37" s="42"/>
      <c r="E37" s="43"/>
      <c r="F37" s="43"/>
      <c r="G37" s="43"/>
      <c r="H37" s="43"/>
      <c r="I37" s="43"/>
      <c r="J37" s="44"/>
      <c r="K37" s="44"/>
      <c r="L37" s="44"/>
      <c r="M37" s="44"/>
      <c r="N37" s="44"/>
      <c r="O37" s="44"/>
      <c r="P37" s="44"/>
      <c r="Q37" s="44"/>
      <c r="R37" s="87"/>
      <c r="S37" s="32" t="s">
        <v>53</v>
      </c>
      <c r="T37" s="54" t="s">
        <v>20</v>
      </c>
      <c r="U37" s="54">
        <v>1</v>
      </c>
      <c r="V37" s="54">
        <v>2</v>
      </c>
      <c r="W37" s="54">
        <v>2</v>
      </c>
      <c r="X37" s="54">
        <v>5</v>
      </c>
      <c r="Y37" s="54">
        <v>2020</v>
      </c>
      <c r="Z37" s="41"/>
    </row>
    <row r="38" spans="1:26" s="46" customFormat="1" ht="29.25" customHeight="1">
      <c r="A38" s="41"/>
      <c r="B38" s="42"/>
      <c r="C38" s="42"/>
      <c r="D38" s="42"/>
      <c r="E38" s="43"/>
      <c r="F38" s="43"/>
      <c r="G38" s="43"/>
      <c r="H38" s="43"/>
      <c r="I38" s="43"/>
      <c r="J38" s="44"/>
      <c r="K38" s="44"/>
      <c r="L38" s="44"/>
      <c r="M38" s="44"/>
      <c r="N38" s="44"/>
      <c r="O38" s="44"/>
      <c r="P38" s="44"/>
      <c r="Q38" s="44"/>
      <c r="R38" s="87"/>
      <c r="S38" s="32" t="s">
        <v>75</v>
      </c>
      <c r="T38" s="54" t="s">
        <v>20</v>
      </c>
      <c r="U38" s="54">
        <v>1</v>
      </c>
      <c r="V38" s="54">
        <v>0</v>
      </c>
      <c r="W38" s="54">
        <v>0</v>
      </c>
      <c r="X38" s="54">
        <v>1</v>
      </c>
      <c r="Y38" s="54">
        <v>2018</v>
      </c>
      <c r="Z38" s="41"/>
    </row>
    <row r="39" spans="1:26" s="46" customFormat="1" ht="30.75" customHeight="1">
      <c r="A39" s="41"/>
      <c r="B39" s="42">
        <v>6</v>
      </c>
      <c r="C39" s="42">
        <v>2</v>
      </c>
      <c r="D39" s="44">
        <v>8</v>
      </c>
      <c r="E39" s="59">
        <v>0</v>
      </c>
      <c r="F39" s="59">
        <v>5</v>
      </c>
      <c r="G39" s="59">
        <v>0</v>
      </c>
      <c r="H39" s="59">
        <v>2</v>
      </c>
      <c r="I39" s="59">
        <v>0</v>
      </c>
      <c r="J39" s="44">
        <v>6</v>
      </c>
      <c r="K39" s="44">
        <v>1</v>
      </c>
      <c r="L39" s="44">
        <v>0</v>
      </c>
      <c r="M39" s="44">
        <v>2</v>
      </c>
      <c r="N39" s="44">
        <v>4</v>
      </c>
      <c r="O39" s="44">
        <v>0</v>
      </c>
      <c r="P39" s="44">
        <v>0</v>
      </c>
      <c r="Q39" s="44">
        <v>8</v>
      </c>
      <c r="R39" s="87" t="s">
        <v>34</v>
      </c>
      <c r="S39" s="84" t="s">
        <v>56</v>
      </c>
      <c r="T39" s="54" t="s">
        <v>3</v>
      </c>
      <c r="U39" s="62">
        <v>870</v>
      </c>
      <c r="V39" s="62">
        <v>870</v>
      </c>
      <c r="W39" s="62">
        <v>870</v>
      </c>
      <c r="X39" s="62">
        <v>2610</v>
      </c>
      <c r="Y39" s="54">
        <v>2020</v>
      </c>
      <c r="Z39" s="41"/>
    </row>
    <row r="40" spans="1:26" s="46" customFormat="1" ht="31.5" customHeight="1">
      <c r="A40" s="41"/>
      <c r="B40" s="42">
        <v>6</v>
      </c>
      <c r="C40" s="42">
        <v>2</v>
      </c>
      <c r="D40" s="44">
        <v>8</v>
      </c>
      <c r="E40" s="59">
        <v>0</v>
      </c>
      <c r="F40" s="59">
        <v>5</v>
      </c>
      <c r="G40" s="59">
        <v>0</v>
      </c>
      <c r="H40" s="59">
        <v>2</v>
      </c>
      <c r="I40" s="59">
        <v>0</v>
      </c>
      <c r="J40" s="44">
        <v>6</v>
      </c>
      <c r="K40" s="44">
        <v>1</v>
      </c>
      <c r="L40" s="44">
        <v>0</v>
      </c>
      <c r="M40" s="44">
        <v>2</v>
      </c>
      <c r="N40" s="44">
        <v>4</v>
      </c>
      <c r="O40" s="44">
        <v>0</v>
      </c>
      <c r="P40" s="44">
        <v>5</v>
      </c>
      <c r="Q40" s="44">
        <v>0</v>
      </c>
      <c r="R40" s="87" t="s">
        <v>33</v>
      </c>
      <c r="S40" s="45" t="s">
        <v>58</v>
      </c>
      <c r="T40" s="106" t="s">
        <v>3</v>
      </c>
      <c r="U40" s="109">
        <v>67</v>
      </c>
      <c r="V40" s="109">
        <v>265</v>
      </c>
      <c r="W40" s="109">
        <v>265</v>
      </c>
      <c r="X40" s="109">
        <v>597</v>
      </c>
      <c r="Y40" s="106">
        <v>2020</v>
      </c>
      <c r="Z40" s="41"/>
    </row>
    <row r="41" spans="1:26" s="46" customFormat="1" ht="27.75" customHeight="1">
      <c r="A41" s="41"/>
      <c r="B41" s="42">
        <v>6</v>
      </c>
      <c r="C41" s="42">
        <v>2</v>
      </c>
      <c r="D41" s="44">
        <v>8</v>
      </c>
      <c r="E41" s="59">
        <v>0</v>
      </c>
      <c r="F41" s="59">
        <v>5</v>
      </c>
      <c r="G41" s="59">
        <v>0</v>
      </c>
      <c r="H41" s="59">
        <v>2</v>
      </c>
      <c r="I41" s="59">
        <v>0</v>
      </c>
      <c r="J41" s="44">
        <v>6</v>
      </c>
      <c r="K41" s="44">
        <v>1</v>
      </c>
      <c r="L41" s="44">
        <v>0</v>
      </c>
      <c r="M41" s="44">
        <v>2</v>
      </c>
      <c r="N41" s="44">
        <v>4</v>
      </c>
      <c r="O41" s="44">
        <v>0</v>
      </c>
      <c r="P41" s="44">
        <v>4</v>
      </c>
      <c r="Q41" s="44">
        <v>4</v>
      </c>
      <c r="R41" s="87" t="s">
        <v>29</v>
      </c>
      <c r="S41" s="45" t="s">
        <v>60</v>
      </c>
      <c r="T41" s="106" t="s">
        <v>3</v>
      </c>
      <c r="U41" s="109">
        <v>200</v>
      </c>
      <c r="V41" s="109">
        <v>200</v>
      </c>
      <c r="W41" s="109">
        <v>200</v>
      </c>
      <c r="X41" s="109">
        <v>600</v>
      </c>
      <c r="Y41" s="106">
        <v>2020</v>
      </c>
      <c r="Z41" s="41"/>
    </row>
    <row r="42" spans="1:26" s="46" customFormat="1" ht="30" customHeight="1">
      <c r="A42" s="41"/>
      <c r="B42" s="42">
        <v>6</v>
      </c>
      <c r="C42" s="42">
        <v>2</v>
      </c>
      <c r="D42" s="44">
        <v>8</v>
      </c>
      <c r="E42" s="59">
        <v>0</v>
      </c>
      <c r="F42" s="59">
        <v>5</v>
      </c>
      <c r="G42" s="59">
        <v>0</v>
      </c>
      <c r="H42" s="59">
        <v>2</v>
      </c>
      <c r="I42" s="59">
        <v>0</v>
      </c>
      <c r="J42" s="44">
        <v>6</v>
      </c>
      <c r="K42" s="44">
        <v>1</v>
      </c>
      <c r="L42" s="44">
        <v>0</v>
      </c>
      <c r="M42" s="44">
        <v>2</v>
      </c>
      <c r="N42" s="44">
        <v>4</v>
      </c>
      <c r="O42" s="44">
        <v>0</v>
      </c>
      <c r="P42" s="44">
        <v>5</v>
      </c>
      <c r="Q42" s="44">
        <v>5</v>
      </c>
      <c r="R42" s="87" t="s">
        <v>29</v>
      </c>
      <c r="S42" s="45" t="s">
        <v>61</v>
      </c>
      <c r="T42" s="106" t="s">
        <v>3</v>
      </c>
      <c r="U42" s="109">
        <v>973.9</v>
      </c>
      <c r="V42" s="109">
        <v>818.8</v>
      </c>
      <c r="W42" s="109">
        <v>818.8</v>
      </c>
      <c r="X42" s="109">
        <v>2611.5</v>
      </c>
      <c r="Y42" s="106">
        <v>2020</v>
      </c>
      <c r="Z42" s="41"/>
    </row>
    <row r="43" spans="1:26" s="46" customFormat="1" ht="27" customHeight="1">
      <c r="A43" s="41"/>
      <c r="B43" s="42">
        <v>6</v>
      </c>
      <c r="C43" s="42">
        <v>2</v>
      </c>
      <c r="D43" s="44">
        <v>8</v>
      </c>
      <c r="E43" s="59">
        <v>0</v>
      </c>
      <c r="F43" s="59">
        <v>5</v>
      </c>
      <c r="G43" s="59">
        <v>0</v>
      </c>
      <c r="H43" s="59">
        <v>2</v>
      </c>
      <c r="I43" s="59">
        <v>0</v>
      </c>
      <c r="J43" s="44">
        <v>6</v>
      </c>
      <c r="K43" s="44">
        <v>1</v>
      </c>
      <c r="L43" s="44">
        <v>0</v>
      </c>
      <c r="M43" s="44">
        <v>2</v>
      </c>
      <c r="N43" s="44">
        <v>4</v>
      </c>
      <c r="O43" s="44">
        <v>0</v>
      </c>
      <c r="P43" s="44">
        <v>1</v>
      </c>
      <c r="Q43" s="44">
        <v>1</v>
      </c>
      <c r="R43" s="87" t="s">
        <v>29</v>
      </c>
      <c r="S43" s="32" t="s">
        <v>59</v>
      </c>
      <c r="T43" s="54" t="s">
        <v>3</v>
      </c>
      <c r="U43" s="61">
        <v>1900</v>
      </c>
      <c r="V43" s="61">
        <v>1900</v>
      </c>
      <c r="W43" s="61">
        <v>1900</v>
      </c>
      <c r="X43" s="61">
        <v>5700</v>
      </c>
      <c r="Y43" s="54">
        <v>2020</v>
      </c>
      <c r="Z43" s="41"/>
    </row>
    <row r="44" spans="1:26" s="46" customFormat="1" ht="27" customHeight="1">
      <c r="A44" s="41"/>
      <c r="B44" s="42">
        <v>6</v>
      </c>
      <c r="C44" s="42">
        <v>2</v>
      </c>
      <c r="D44" s="44">
        <v>8</v>
      </c>
      <c r="E44" s="59">
        <v>0</v>
      </c>
      <c r="F44" s="59">
        <v>5</v>
      </c>
      <c r="G44" s="59">
        <v>0</v>
      </c>
      <c r="H44" s="59">
        <v>2</v>
      </c>
      <c r="I44" s="59">
        <v>0</v>
      </c>
      <c r="J44" s="44">
        <v>6</v>
      </c>
      <c r="K44" s="44">
        <v>1</v>
      </c>
      <c r="L44" s="44">
        <v>0</v>
      </c>
      <c r="M44" s="44">
        <v>2</v>
      </c>
      <c r="N44" s="44">
        <v>1</v>
      </c>
      <c r="O44" s="44">
        <v>0</v>
      </c>
      <c r="P44" s="44">
        <v>3</v>
      </c>
      <c r="Q44" s="44">
        <v>3</v>
      </c>
      <c r="R44" s="87">
        <v>0</v>
      </c>
      <c r="S44" s="45" t="s">
        <v>63</v>
      </c>
      <c r="T44" s="106" t="s">
        <v>3</v>
      </c>
      <c r="U44" s="107" t="s">
        <v>62</v>
      </c>
      <c r="V44" s="107">
        <v>0</v>
      </c>
      <c r="W44" s="107">
        <v>0</v>
      </c>
      <c r="X44" s="107">
        <v>800</v>
      </c>
      <c r="Y44" s="108">
        <v>2018</v>
      </c>
      <c r="Z44" s="41"/>
    </row>
    <row r="45" spans="1:26" s="46" customFormat="1" ht="27" customHeight="1">
      <c r="A45" s="41"/>
      <c r="B45" s="42">
        <v>6</v>
      </c>
      <c r="C45" s="42">
        <v>2</v>
      </c>
      <c r="D45" s="44">
        <v>8</v>
      </c>
      <c r="E45" s="59">
        <v>0</v>
      </c>
      <c r="F45" s="59">
        <v>5</v>
      </c>
      <c r="G45" s="59">
        <v>0</v>
      </c>
      <c r="H45" s="59">
        <v>2</v>
      </c>
      <c r="I45" s="59">
        <v>0</v>
      </c>
      <c r="J45" s="44">
        <v>6</v>
      </c>
      <c r="K45" s="44">
        <v>1</v>
      </c>
      <c r="L45" s="44">
        <v>0</v>
      </c>
      <c r="M45" s="44">
        <v>2</v>
      </c>
      <c r="N45" s="44">
        <v>1</v>
      </c>
      <c r="O45" s="44">
        <v>0</v>
      </c>
      <c r="P45" s="44">
        <v>9</v>
      </c>
      <c r="Q45" s="44">
        <v>3</v>
      </c>
      <c r="R45" s="87">
        <v>0</v>
      </c>
      <c r="S45" s="45" t="s">
        <v>64</v>
      </c>
      <c r="T45" s="106" t="s">
        <v>3</v>
      </c>
      <c r="U45" s="107">
        <v>10</v>
      </c>
      <c r="V45" s="107">
        <v>0</v>
      </c>
      <c r="W45" s="107">
        <v>0</v>
      </c>
      <c r="X45" s="107">
        <v>10</v>
      </c>
      <c r="Y45" s="108">
        <v>2018</v>
      </c>
      <c r="Z45" s="41"/>
    </row>
    <row r="46" spans="1:26" s="46" customFormat="1" ht="27" customHeight="1">
      <c r="A46" s="41"/>
      <c r="B46" s="42">
        <v>6</v>
      </c>
      <c r="C46" s="42">
        <v>2</v>
      </c>
      <c r="D46" s="44">
        <v>8</v>
      </c>
      <c r="E46" s="59">
        <v>0</v>
      </c>
      <c r="F46" s="59">
        <v>5</v>
      </c>
      <c r="G46" s="59">
        <v>0</v>
      </c>
      <c r="H46" s="59">
        <v>2</v>
      </c>
      <c r="I46" s="59">
        <v>0</v>
      </c>
      <c r="J46" s="44">
        <v>6</v>
      </c>
      <c r="K46" s="44">
        <v>1</v>
      </c>
      <c r="L46" s="44">
        <v>0</v>
      </c>
      <c r="M46" s="44">
        <v>2</v>
      </c>
      <c r="N46" s="87" t="s">
        <v>65</v>
      </c>
      <c r="O46" s="44">
        <v>0</v>
      </c>
      <c r="P46" s="44">
        <v>3</v>
      </c>
      <c r="Q46" s="44">
        <v>3</v>
      </c>
      <c r="R46" s="87">
        <v>0</v>
      </c>
      <c r="S46" s="45" t="s">
        <v>66</v>
      </c>
      <c r="T46" s="106" t="s">
        <v>3</v>
      </c>
      <c r="U46" s="107">
        <v>1394.5</v>
      </c>
      <c r="V46" s="107">
        <v>0</v>
      </c>
      <c r="W46" s="107">
        <v>0</v>
      </c>
      <c r="X46" s="107">
        <v>1394.5</v>
      </c>
      <c r="Y46" s="108">
        <v>2018</v>
      </c>
      <c r="Z46" s="41"/>
    </row>
    <row r="47" spans="1:26" s="46" customFormat="1" ht="30" customHeight="1">
      <c r="A47" s="41"/>
      <c r="B47" s="42"/>
      <c r="C47" s="42"/>
      <c r="D47" s="42"/>
      <c r="E47" s="43"/>
      <c r="F47" s="43"/>
      <c r="G47" s="43"/>
      <c r="H47" s="43"/>
      <c r="I47" s="43"/>
      <c r="J47" s="44"/>
      <c r="K47" s="44"/>
      <c r="L47" s="44"/>
      <c r="M47" s="44"/>
      <c r="N47" s="44"/>
      <c r="O47" s="44"/>
      <c r="P47" s="44"/>
      <c r="Q47" s="44"/>
      <c r="R47" s="75"/>
      <c r="S47" s="76" t="s">
        <v>44</v>
      </c>
      <c r="T47" s="54" t="s">
        <v>27</v>
      </c>
      <c r="U47" s="54">
        <v>1</v>
      </c>
      <c r="V47" s="54">
        <v>1</v>
      </c>
      <c r="W47" s="54">
        <v>1</v>
      </c>
      <c r="X47" s="54">
        <v>1</v>
      </c>
      <c r="Y47" s="54">
        <v>2020</v>
      </c>
      <c r="Z47" s="41"/>
    </row>
    <row r="48" spans="1:26" s="46" customFormat="1" ht="39" customHeight="1">
      <c r="A48" s="41"/>
      <c r="B48" s="42"/>
      <c r="C48" s="42"/>
      <c r="D48" s="42"/>
      <c r="E48" s="43"/>
      <c r="F48" s="43"/>
      <c r="G48" s="43"/>
      <c r="H48" s="43"/>
      <c r="I48" s="43"/>
      <c r="J48" s="44"/>
      <c r="K48" s="44"/>
      <c r="L48" s="44"/>
      <c r="M48" s="44"/>
      <c r="N48" s="44"/>
      <c r="O48" s="44"/>
      <c r="P48" s="44"/>
      <c r="Q48" s="44"/>
      <c r="R48" s="75"/>
      <c r="S48" s="74" t="s">
        <v>54</v>
      </c>
      <c r="T48" s="54" t="s">
        <v>21</v>
      </c>
      <c r="U48" s="55">
        <v>2</v>
      </c>
      <c r="V48" s="55">
        <v>2</v>
      </c>
      <c r="W48" s="55">
        <v>2</v>
      </c>
      <c r="X48" s="55">
        <v>6</v>
      </c>
      <c r="Y48" s="54">
        <v>2020</v>
      </c>
      <c r="Z48" s="41"/>
    </row>
    <row r="49" spans="1:26" s="48" customFormat="1" ht="28.15" customHeight="1">
      <c r="A49" s="41"/>
      <c r="B49" s="77"/>
      <c r="C49" s="77"/>
      <c r="D49" s="77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80" t="s">
        <v>55</v>
      </c>
      <c r="T49" s="81"/>
      <c r="U49" s="81"/>
      <c r="V49" s="81"/>
      <c r="W49" s="81"/>
      <c r="X49" s="81"/>
      <c r="Y49" s="81"/>
      <c r="Z49" s="68"/>
    </row>
    <row r="50" spans="1:26" s="30" customFormat="1" ht="27.6" customHeight="1">
      <c r="A50" s="47"/>
      <c r="B50" s="31"/>
      <c r="C50" s="31"/>
      <c r="D50" s="31"/>
      <c r="E50" s="38"/>
      <c r="F50" s="38"/>
      <c r="G50" s="38"/>
      <c r="H50" s="38"/>
      <c r="I50" s="38"/>
      <c r="J50" s="34"/>
      <c r="K50" s="34"/>
      <c r="L50" s="34"/>
      <c r="M50" s="34"/>
      <c r="N50" s="34"/>
      <c r="O50" s="34"/>
      <c r="P50" s="34"/>
      <c r="Q50" s="34"/>
      <c r="R50" s="34"/>
      <c r="S50" s="32" t="s">
        <v>52</v>
      </c>
      <c r="T50" s="54" t="s">
        <v>19</v>
      </c>
      <c r="U50" s="54">
        <v>34</v>
      </c>
      <c r="V50" s="54">
        <v>36</v>
      </c>
      <c r="W50" s="54">
        <v>38</v>
      </c>
      <c r="X50" s="54">
        <v>38</v>
      </c>
      <c r="Y50" s="54">
        <v>2020</v>
      </c>
      <c r="Z50" s="68"/>
    </row>
    <row r="51" spans="1:26" s="30" customFormat="1" ht="29.25" customHeight="1">
      <c r="A51" s="9"/>
      <c r="B51" s="31"/>
      <c r="C51" s="31"/>
      <c r="D51" s="31"/>
      <c r="E51" s="38"/>
      <c r="F51" s="38"/>
      <c r="G51" s="38"/>
      <c r="H51" s="38"/>
      <c r="I51" s="38"/>
      <c r="J51" s="34"/>
      <c r="K51" s="34"/>
      <c r="L51" s="34"/>
      <c r="M51" s="34"/>
      <c r="N51" s="34"/>
      <c r="O51" s="34"/>
      <c r="P51" s="34"/>
      <c r="Q51" s="34"/>
      <c r="R51" s="34"/>
      <c r="S51" s="85" t="s">
        <v>37</v>
      </c>
      <c r="T51" s="54" t="s">
        <v>21</v>
      </c>
      <c r="U51" s="55">
        <v>1</v>
      </c>
      <c r="V51" s="55">
        <v>1</v>
      </c>
      <c r="W51" s="55">
        <v>1</v>
      </c>
      <c r="X51" s="55">
        <v>3</v>
      </c>
      <c r="Y51" s="54">
        <v>2020</v>
      </c>
      <c r="Z51" s="68"/>
    </row>
    <row r="52" spans="1:26" s="7" customFormat="1" ht="50.25" customHeight="1">
      <c r="A52" s="9"/>
      <c r="B52" s="31"/>
      <c r="C52" s="31"/>
      <c r="D52" s="31"/>
      <c r="E52" s="38"/>
      <c r="F52" s="38"/>
      <c r="G52" s="38"/>
      <c r="H52" s="38"/>
      <c r="I52" s="38"/>
      <c r="J52" s="34"/>
      <c r="K52" s="34"/>
      <c r="L52" s="34"/>
      <c r="M52" s="34"/>
      <c r="N52" s="34"/>
      <c r="O52" s="34"/>
      <c r="P52" s="34"/>
      <c r="Q52" s="34"/>
      <c r="R52" s="34"/>
      <c r="S52" s="39" t="s">
        <v>38</v>
      </c>
      <c r="T52" s="54" t="s">
        <v>21</v>
      </c>
      <c r="U52" s="55">
        <v>1</v>
      </c>
      <c r="V52" s="55">
        <v>1</v>
      </c>
      <c r="W52" s="55">
        <v>1</v>
      </c>
      <c r="X52" s="55">
        <v>3</v>
      </c>
      <c r="Y52" s="54">
        <v>2020</v>
      </c>
      <c r="Z52" s="68"/>
    </row>
    <row r="53" spans="1:26" s="53" customFormat="1" ht="27.75" customHeight="1">
      <c r="A53" s="9"/>
      <c r="B53" s="64">
        <v>6</v>
      </c>
      <c r="C53" s="64">
        <v>2</v>
      </c>
      <c r="D53" s="64">
        <v>8</v>
      </c>
      <c r="E53" s="65">
        <v>0</v>
      </c>
      <c r="F53" s="65">
        <v>5</v>
      </c>
      <c r="G53" s="65">
        <v>0</v>
      </c>
      <c r="H53" s="65">
        <v>2</v>
      </c>
      <c r="I53" s="65">
        <v>0</v>
      </c>
      <c r="J53" s="64">
        <v>6</v>
      </c>
      <c r="K53" s="64">
        <v>2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  <c r="R53" s="64">
        <v>0</v>
      </c>
      <c r="S53" s="63" t="s">
        <v>30</v>
      </c>
      <c r="T53" s="56" t="s">
        <v>3</v>
      </c>
      <c r="U53" s="60">
        <v>0</v>
      </c>
      <c r="V53" s="60">
        <v>0</v>
      </c>
      <c r="W53" s="60">
        <v>0</v>
      </c>
      <c r="X53" s="60">
        <v>0</v>
      </c>
      <c r="Y53" s="83">
        <v>2020</v>
      </c>
      <c r="Z53" s="68"/>
    </row>
    <row r="54" spans="1:26" s="7" customFormat="1" ht="27" customHeight="1">
      <c r="A54" s="49"/>
      <c r="B54" s="34"/>
      <c r="C54" s="34"/>
      <c r="D54" s="34"/>
      <c r="E54" s="40"/>
      <c r="F54" s="40"/>
      <c r="G54" s="40"/>
      <c r="H54" s="40"/>
      <c r="I54" s="40"/>
      <c r="J54" s="34"/>
      <c r="K54" s="34"/>
      <c r="L54" s="34"/>
      <c r="M54" s="34"/>
      <c r="N54" s="34"/>
      <c r="O54" s="34"/>
      <c r="P54" s="34"/>
      <c r="Q54" s="34"/>
      <c r="R54" s="34"/>
      <c r="S54" s="32" t="s">
        <v>49</v>
      </c>
      <c r="T54" s="54"/>
      <c r="U54" s="54"/>
      <c r="V54" s="54"/>
      <c r="W54" s="54"/>
      <c r="X54" s="54"/>
      <c r="Y54" s="54">
        <v>2020</v>
      </c>
      <c r="Z54" s="9"/>
    </row>
    <row r="55" spans="1:26" s="7" customFormat="1" ht="21.75" customHeight="1">
      <c r="A55" s="9"/>
      <c r="B55" s="34"/>
      <c r="C55" s="34"/>
      <c r="D55" s="34"/>
      <c r="E55" s="40"/>
      <c r="F55" s="40"/>
      <c r="G55" s="40"/>
      <c r="H55" s="40"/>
      <c r="I55" s="40"/>
      <c r="J55" s="34"/>
      <c r="K55" s="34"/>
      <c r="L55" s="34"/>
      <c r="M55" s="34"/>
      <c r="N55" s="34"/>
      <c r="O55" s="34"/>
      <c r="P55" s="34"/>
      <c r="Q55" s="34"/>
      <c r="R55" s="34"/>
      <c r="S55" s="32" t="s">
        <v>48</v>
      </c>
      <c r="T55" s="54" t="s">
        <v>20</v>
      </c>
      <c r="U55" s="54">
        <v>1</v>
      </c>
      <c r="V55" s="54">
        <v>1</v>
      </c>
      <c r="W55" s="54">
        <v>1</v>
      </c>
      <c r="X55" s="54">
        <v>3</v>
      </c>
      <c r="Y55" s="54">
        <v>2020</v>
      </c>
      <c r="Z55" s="9"/>
    </row>
    <row r="56" spans="1:26" s="7" customFormat="1" ht="24">
      <c r="A56" s="9"/>
      <c r="B56" s="31"/>
      <c r="C56" s="31"/>
      <c r="D56" s="31"/>
      <c r="E56" s="38"/>
      <c r="F56" s="38"/>
      <c r="G56" s="38"/>
      <c r="H56" s="38"/>
      <c r="I56" s="38"/>
      <c r="J56" s="34"/>
      <c r="K56" s="34"/>
      <c r="L56" s="34"/>
      <c r="M56" s="34"/>
      <c r="N56" s="34"/>
      <c r="O56" s="34"/>
      <c r="P56" s="34"/>
      <c r="Q56" s="34"/>
      <c r="R56" s="34"/>
      <c r="S56" s="32" t="s">
        <v>22</v>
      </c>
      <c r="T56" s="54" t="s">
        <v>20</v>
      </c>
      <c r="U56" s="54">
        <v>1</v>
      </c>
      <c r="V56" s="54">
        <v>1</v>
      </c>
      <c r="W56" s="54">
        <v>1</v>
      </c>
      <c r="X56" s="54">
        <v>3</v>
      </c>
      <c r="Y56" s="54">
        <v>2020</v>
      </c>
      <c r="Z56" s="9"/>
    </row>
    <row r="57" spans="1:26" s="7" customFormat="1" ht="24">
      <c r="A57" s="9"/>
      <c r="B57" s="31"/>
      <c r="C57" s="31"/>
      <c r="D57" s="31"/>
      <c r="E57" s="38"/>
      <c r="F57" s="38"/>
      <c r="G57" s="38"/>
      <c r="H57" s="38"/>
      <c r="I57" s="38"/>
      <c r="J57" s="34"/>
      <c r="K57" s="34"/>
      <c r="L57" s="34"/>
      <c r="M57" s="34"/>
      <c r="N57" s="34"/>
      <c r="O57" s="34"/>
      <c r="P57" s="34"/>
      <c r="Q57" s="34"/>
      <c r="R57" s="34"/>
      <c r="S57" s="33" t="s">
        <v>23</v>
      </c>
      <c r="T57" s="54" t="s">
        <v>20</v>
      </c>
      <c r="U57" s="54">
        <v>1</v>
      </c>
      <c r="V57" s="54">
        <v>1</v>
      </c>
      <c r="W57" s="54">
        <v>1</v>
      </c>
      <c r="X57" s="54">
        <v>3</v>
      </c>
      <c r="Y57" s="54">
        <v>2020</v>
      </c>
      <c r="Z57" s="9"/>
    </row>
    <row r="58" spans="1:26" s="7" customFormat="1" ht="39.6" customHeight="1">
      <c r="A58" s="9"/>
      <c r="B58" s="31"/>
      <c r="C58" s="31"/>
      <c r="D58" s="31"/>
      <c r="E58" s="38"/>
      <c r="F58" s="38"/>
      <c r="G58" s="38"/>
      <c r="H58" s="38"/>
      <c r="I58" s="38"/>
      <c r="J58" s="34"/>
      <c r="K58" s="34"/>
      <c r="L58" s="34"/>
      <c r="M58" s="34"/>
      <c r="N58" s="34"/>
      <c r="O58" s="34"/>
      <c r="P58" s="34"/>
      <c r="Q58" s="34"/>
      <c r="R58" s="34"/>
      <c r="S58" s="32" t="s">
        <v>50</v>
      </c>
      <c r="T58" s="54"/>
      <c r="U58" s="54"/>
      <c r="V58" s="54"/>
      <c r="W58" s="54"/>
      <c r="X58" s="54"/>
      <c r="Y58" s="54"/>
      <c r="Z58" s="9"/>
    </row>
    <row r="59" spans="1:26" s="7" customFormat="1" ht="24">
      <c r="A59" s="9"/>
      <c r="B59" s="31"/>
      <c r="C59" s="31"/>
      <c r="D59" s="31"/>
      <c r="E59" s="38"/>
      <c r="F59" s="38"/>
      <c r="G59" s="38"/>
      <c r="H59" s="38"/>
      <c r="I59" s="38"/>
      <c r="J59" s="34"/>
      <c r="K59" s="34"/>
      <c r="L59" s="34"/>
      <c r="M59" s="34"/>
      <c r="N59" s="34"/>
      <c r="O59" s="34"/>
      <c r="P59" s="34"/>
      <c r="Q59" s="34"/>
      <c r="R59" s="34"/>
      <c r="S59" s="32" t="s">
        <v>24</v>
      </c>
      <c r="T59" s="54" t="s">
        <v>19</v>
      </c>
      <c r="U59" s="55">
        <v>100</v>
      </c>
      <c r="V59" s="55">
        <v>100</v>
      </c>
      <c r="W59" s="55">
        <v>100</v>
      </c>
      <c r="X59" s="55">
        <v>100</v>
      </c>
      <c r="Y59" s="54">
        <v>2020</v>
      </c>
      <c r="Z59" s="9"/>
    </row>
    <row r="60" spans="1:26" s="7" customFormat="1" ht="36">
      <c r="A60" s="9"/>
      <c r="B60" s="31"/>
      <c r="C60" s="31"/>
      <c r="D60" s="31"/>
      <c r="E60" s="38"/>
      <c r="F60" s="38"/>
      <c r="G60" s="38"/>
      <c r="H60" s="38"/>
      <c r="I60" s="38"/>
      <c r="J60" s="34"/>
      <c r="K60" s="34"/>
      <c r="L60" s="34"/>
      <c r="M60" s="34"/>
      <c r="N60" s="34"/>
      <c r="O60" s="34"/>
      <c r="P60" s="34"/>
      <c r="Q60" s="34"/>
      <c r="R60" s="34"/>
      <c r="S60" s="32" t="s">
        <v>25</v>
      </c>
      <c r="T60" s="54" t="s">
        <v>21</v>
      </c>
      <c r="U60" s="55">
        <v>1</v>
      </c>
      <c r="V60" s="55">
        <v>1</v>
      </c>
      <c r="W60" s="55">
        <v>1</v>
      </c>
      <c r="X60" s="55">
        <v>1</v>
      </c>
      <c r="Y60" s="54">
        <v>2020</v>
      </c>
      <c r="Z60" s="9"/>
    </row>
    <row r="61" spans="1:26" s="7" customFormat="1" ht="24">
      <c r="A61" s="9"/>
      <c r="B61" s="31"/>
      <c r="C61" s="31"/>
      <c r="D61" s="31"/>
      <c r="E61" s="38"/>
      <c r="F61" s="38"/>
      <c r="G61" s="38"/>
      <c r="H61" s="38"/>
      <c r="I61" s="38"/>
      <c r="J61" s="34"/>
      <c r="K61" s="34"/>
      <c r="L61" s="34"/>
      <c r="M61" s="34"/>
      <c r="N61" s="34"/>
      <c r="O61" s="34"/>
      <c r="P61" s="34"/>
      <c r="Q61" s="34"/>
      <c r="R61" s="34"/>
      <c r="S61" s="32" t="s">
        <v>26</v>
      </c>
      <c r="T61" s="54" t="s">
        <v>21</v>
      </c>
      <c r="U61" s="55">
        <v>1</v>
      </c>
      <c r="V61" s="55">
        <v>1</v>
      </c>
      <c r="W61" s="55">
        <v>1</v>
      </c>
      <c r="X61" s="55">
        <v>1</v>
      </c>
      <c r="Y61" s="54">
        <v>2020</v>
      </c>
      <c r="Z61" s="9"/>
    </row>
    <row r="62" spans="1:26" s="7" customFormat="1">
      <c r="A62" s="9"/>
      <c r="B62" s="31"/>
      <c r="C62" s="31"/>
      <c r="D62" s="31"/>
      <c r="E62" s="38"/>
      <c r="F62" s="38"/>
      <c r="G62" s="38"/>
      <c r="H62" s="38"/>
      <c r="I62" s="38"/>
      <c r="J62" s="34"/>
      <c r="K62" s="34"/>
      <c r="L62" s="34"/>
      <c r="M62" s="34"/>
      <c r="N62" s="34"/>
      <c r="O62" s="34"/>
      <c r="P62" s="34"/>
      <c r="Q62" s="34"/>
      <c r="R62" s="34"/>
      <c r="S62" s="9"/>
      <c r="T62" s="54"/>
      <c r="U62" s="55"/>
      <c r="V62" s="55"/>
      <c r="W62" s="55"/>
      <c r="X62" s="55"/>
      <c r="Y62" s="55"/>
      <c r="Z62" s="9"/>
    </row>
    <row r="63" spans="1:26" s="30" customFormat="1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6" s="30" customForma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s="30" customForma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s="30" customForma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s="30" customForma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s="30" customForma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s="30" customForma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s="30" customForma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s="30" customForma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s="30" customForma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s="30" customForma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s="30" customForma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s="30" customForma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s="30" customForma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s="30" customForma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s="30" customForma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s="30" customForma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s="30" customForma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s="30" customForma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s="30" customForma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s="30" customForma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s="30" customForma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s="30" customForma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s="30" customForma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s="30" customForma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s="30" customForma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s="30" customForma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s="30" customForma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s="30" customForma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s="30" customForma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s="30" customForma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s="30" customForma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s="30" customForma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s="30" customForma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s="30" customForma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s="30" customForma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s="30" customForma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s="30" customForma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s="30" customForma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s="30" customForma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s="30" customForma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s="30" customForma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s="30" customForma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s="30" customForma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s="30" customForma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s="30" customForma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s="30" customForma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s="30" customForma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s="30" customForma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s="30" customForma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s="30" customForma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s="30" customForma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s="30" customForma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s="30" customForma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s="30" customForma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s="30" customForma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s="30" customForma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s="30" customForma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s="30" customForma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s="30" customForma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s="30" customForma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s="30" customForma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s="30" customForma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s="30" customForma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s="30" customForma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s="30" customForma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s="30" customForma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s="30" customForma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s="30" customForma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s="30" customForma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s="30" customForma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s="30" customForma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s="30" customForma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s="30" customForma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s="30" customForma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s="30" customForma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s="30" customForma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s="30" customForma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s="30" customForma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s="30" customForma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s="30" customForma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s="30" customForma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s="30" customForma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s="30" customForma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s="30" customForma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s="30" customForma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s="30" customForma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s="30" customForma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s="30" customForma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s="30" customForma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s="30" customForma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s="30" customForma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s="30" customForma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s="30" customForma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s="30" customForma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s="30" customForma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s="30" customForma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s="30" customForma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s="30" customForma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s="30" customForma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s="30" customForma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s="30" customForma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s="30" customForma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s="30" customForma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s="30" customForma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s="30" customForma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s="30" customForma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s="30" customForma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s="30" customForma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s="30" customForma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s="30" customForma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s="30" customForma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s="30" customForma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s="30" customForma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9"/>
      <c r="N176" s="9"/>
      <c r="O176" s="9"/>
      <c r="P176" s="9"/>
      <c r="Q176" s="9"/>
      <c r="R176" s="9"/>
      <c r="S176" s="27"/>
      <c r="T176" s="9"/>
      <c r="U176" s="9"/>
      <c r="V176" s="9"/>
      <c r="W176" s="9"/>
      <c r="X176" s="9"/>
      <c r="Y176" s="9"/>
    </row>
    <row r="177" spans="1:36" s="30" customForma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9"/>
      <c r="N177" s="9"/>
      <c r="O177" s="9"/>
      <c r="P177" s="9"/>
      <c r="Q177" s="9"/>
      <c r="R177" s="9"/>
      <c r="S177" s="27"/>
      <c r="T177" s="27"/>
      <c r="U177" s="27"/>
      <c r="V177" s="27"/>
      <c r="W177" s="27"/>
      <c r="X177" s="27"/>
      <c r="Y177" s="27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</row>
    <row r="178" spans="1:36" s="30" customForma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9"/>
      <c r="N178" s="9"/>
      <c r="O178" s="9"/>
      <c r="P178" s="9"/>
      <c r="Q178" s="9"/>
      <c r="R178" s="9"/>
      <c r="S178" s="27"/>
      <c r="T178" s="27"/>
      <c r="U178" s="27"/>
      <c r="V178" s="27"/>
      <c r="W178" s="27"/>
      <c r="X178" s="27"/>
      <c r="Y178" s="27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</row>
    <row r="179" spans="1:36" s="30" customForma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9"/>
      <c r="N179" s="9"/>
      <c r="O179" s="9"/>
      <c r="P179" s="9"/>
      <c r="Q179" s="9"/>
      <c r="R179" s="9"/>
      <c r="S179" s="27"/>
      <c r="T179" s="27"/>
      <c r="U179" s="27"/>
      <c r="V179" s="27"/>
      <c r="W179" s="27"/>
      <c r="X179" s="27"/>
      <c r="Y179" s="27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</row>
    <row r="180" spans="1:36" s="30" customForma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9"/>
      <c r="N180" s="9"/>
      <c r="O180" s="9"/>
      <c r="P180" s="9"/>
      <c r="Q180" s="9"/>
      <c r="R180" s="9"/>
      <c r="S180" s="27"/>
      <c r="T180" s="27"/>
      <c r="U180" s="27"/>
      <c r="V180" s="27"/>
      <c r="W180" s="27"/>
      <c r="X180" s="27"/>
      <c r="Y180" s="27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</row>
    <row r="181" spans="1:36">
      <c r="A181" s="10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</row>
    <row r="182" spans="1:36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</row>
    <row r="183" spans="1:36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</row>
    <row r="184" spans="1:36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</row>
    <row r="185" spans="1:36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</row>
    <row r="186" spans="1:36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</row>
    <row r="187" spans="1:36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</row>
    <row r="188" spans="1:36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</row>
    <row r="189" spans="1:36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</row>
    <row r="190" spans="1:36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</row>
    <row r="191" spans="1:36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</row>
    <row r="192" spans="1:36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</row>
    <row r="193" spans="1:25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</row>
    <row r="194" spans="1:25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</row>
    <row r="195" spans="1:25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</row>
    <row r="196" spans="1:25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</row>
    <row r="197" spans="1: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</row>
    <row r="198" spans="1:25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</row>
    <row r="199" spans="1:25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</row>
    <row r="200" spans="1:25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</row>
    <row r="201" spans="1:25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</row>
    <row r="202" spans="1:25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</row>
    <row r="203" spans="1:25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</row>
    <row r="204" spans="1:25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</row>
    <row r="205" spans="1:25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</row>
    <row r="206" spans="1:25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</row>
    <row r="207" spans="1:25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</row>
    <row r="208" spans="1:25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</row>
    <row r="209" spans="1:25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</row>
    <row r="210" spans="1:25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</row>
    <row r="211" spans="1:25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</row>
    <row r="212" spans="1:25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</row>
    <row r="213" spans="1:25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</row>
    <row r="214" spans="1:25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</row>
    <row r="215" spans="1:25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</row>
    <row r="216" spans="1:25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</row>
    <row r="217" spans="1:25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</row>
    <row r="218" spans="1:25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</row>
    <row r="219" spans="1: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</row>
    <row r="220" spans="1:25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</row>
    <row r="221" spans="1:25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</row>
    <row r="222" spans="1:25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</row>
    <row r="223" spans="1:25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</row>
    <row r="224" spans="1:25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</row>
    <row r="225" spans="1:25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</row>
    <row r="226" spans="1:25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</row>
    <row r="227" spans="1:25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</row>
    <row r="228" spans="1:25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</row>
    <row r="229" spans="1:25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</row>
    <row r="230" spans="1:25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</row>
    <row r="231" spans="1:25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</row>
    <row r="232" spans="1:25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</row>
    <row r="233" spans="1:25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</row>
    <row r="234" spans="1:25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</row>
    <row r="235" spans="1:25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</row>
    <row r="236" spans="1:25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</row>
    <row r="237" spans="1:25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</row>
    <row r="238" spans="1:25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</row>
    <row r="239" spans="1:25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</row>
    <row r="240" spans="1:25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</row>
    <row r="241" spans="1:25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</row>
    <row r="242" spans="1:25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</row>
    <row r="243" spans="1:25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</row>
    <row r="244" spans="1:25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</row>
    <row r="245" spans="1:25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</row>
    <row r="246" spans="1:25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</row>
    <row r="247" spans="1:25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  <row r="248" spans="1:25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</row>
    <row r="249" spans="1:25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</row>
    <row r="250" spans="1:25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</row>
    <row r="251" spans="1:25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</row>
    <row r="252" spans="1:25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</row>
    <row r="253" spans="1:25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</row>
    <row r="254" spans="1:25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</row>
    <row r="255" spans="1:25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</row>
    <row r="256" spans="1:25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</row>
    <row r="257" spans="1:25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</row>
    <row r="258" spans="1:25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</row>
    <row r="259" spans="1:25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</row>
    <row r="260" spans="1:25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</row>
    <row r="261" spans="1:25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</row>
    <row r="262" spans="1:25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</row>
    <row r="263" spans="1:25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</row>
    <row r="264" spans="1:25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</row>
    <row r="265" spans="1:25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</row>
    <row r="266" spans="1:25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</row>
    <row r="267" spans="1:25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</row>
    <row r="268" spans="1:25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</row>
    <row r="269" spans="1:25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</row>
    <row r="270" spans="1:25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</row>
    <row r="271" spans="1:25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7"/>
      <c r="N271" s="27"/>
      <c r="O271" s="27"/>
      <c r="P271" s="27"/>
      <c r="Q271" s="27"/>
      <c r="R271" s="27"/>
      <c r="T271" s="27"/>
      <c r="U271" s="27"/>
      <c r="V271" s="27"/>
      <c r="W271" s="27"/>
      <c r="X271" s="27"/>
      <c r="Y271" s="27"/>
    </row>
    <row r="272" spans="1:25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7"/>
      <c r="N272" s="27"/>
      <c r="O272" s="27"/>
      <c r="P272" s="27"/>
      <c r="Q272" s="27"/>
      <c r="R272" s="27"/>
    </row>
    <row r="273" spans="1:18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7"/>
      <c r="N273" s="27"/>
      <c r="O273" s="27"/>
      <c r="P273" s="27"/>
      <c r="Q273" s="27"/>
      <c r="R273" s="27"/>
    </row>
    <row r="274" spans="1:18">
      <c r="A274" s="29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</row>
    <row r="275" spans="1:18">
      <c r="A275" s="27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</row>
    <row r="276" spans="1:18">
      <c r="A276" s="27"/>
    </row>
  </sheetData>
  <mergeCells count="19">
    <mergeCell ref="X1:Y1"/>
    <mergeCell ref="D4:Y4"/>
    <mergeCell ref="D7:Y7"/>
    <mergeCell ref="D8:Y8"/>
    <mergeCell ref="V2:Y2"/>
    <mergeCell ref="D5:Y5"/>
    <mergeCell ref="D6:Y6"/>
    <mergeCell ref="D9:Y9"/>
    <mergeCell ref="B15:D16"/>
    <mergeCell ref="G15:H16"/>
    <mergeCell ref="S14:S16"/>
    <mergeCell ref="J11:Y11"/>
    <mergeCell ref="J12:Y12"/>
    <mergeCell ref="I15:R16"/>
    <mergeCell ref="B14:R14"/>
    <mergeCell ref="U14:W15"/>
    <mergeCell ref="X14:Y15"/>
    <mergeCell ref="E15:F16"/>
    <mergeCell ref="T14:T16"/>
  </mergeCells>
  <phoneticPr fontId="17" type="noConversion"/>
  <printOptions horizontalCentered="1"/>
  <pageMargins left="0.19685039370078741" right="0.24" top="0.39370078740157483" bottom="0.19685039370078741" header="0.31496062992125984" footer="0.15748031496062992"/>
  <pageSetup paperSize="9" scale="7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Пользователь Windows</cp:lastModifiedBy>
  <cp:lastPrinted>2018-06-05T14:49:43Z</cp:lastPrinted>
  <dcterms:created xsi:type="dcterms:W3CDTF">2011-12-09T07:36:49Z</dcterms:created>
  <dcterms:modified xsi:type="dcterms:W3CDTF">2018-06-05T14:51:55Z</dcterms:modified>
</cp:coreProperties>
</file>